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65" yWindow="1215"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<sst xmlns="http://schemas.openxmlformats.org/spreadsheetml/2006/main" count="1453" uniqueCount="729">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</sst>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561</v>
      </c>
      <c r="C4" s="191"/>
      <c r="D4" s="191"/>
      <c r="E4" s="192"/>
    </row>
    <row r="5" spans="2:5" ht="15.75">
      <c r="B5" s="193" t="s">
        <v>562</v>
      </c>
      <c r="C5" s="194"/>
      <c r="D5" s="194"/>
      <c r="E5" s="195"/>
    </row>
    <row r="6" spans="2:5" ht="15.75">
      <c r="B6" s="193" t="s">
        <v>649</v>
      </c>
      <c r="C6" s="194"/>
      <c r="D6" s="194"/>
      <c r="E6" s="195"/>
    </row>
    <row r="7" spans="2:5" ht="15.75">
      <c r="B7" s="188" t="s">
        <v>647</v>
      </c>
      <c r="C7" s="189"/>
      <c r="D7" s="189"/>
      <c r="E7" s="70"/>
    </row>
    <row r="8" spans="2:5" ht="11.25">
      <c r="B8" s="185">
        <v>1</v>
      </c>
      <c r="C8" s="186" t="s">
        <v>565</v>
      </c>
      <c r="D8" s="187"/>
      <c r="E8" s="187"/>
    </row>
    <row r="9" spans="2:5" ht="11.25">
      <c r="B9" s="184"/>
      <c r="C9" s="148"/>
      <c r="D9" s="148"/>
      <c r="E9" s="148"/>
    </row>
    <row r="10" spans="2:5" ht="11.25">
      <c r="B10" s="183">
        <v>2</v>
      </c>
      <c r="C10" s="181" t="s">
        <v>566</v>
      </c>
      <c r="D10" s="182"/>
      <c r="E10" s="182"/>
    </row>
    <row r="11" spans="2:5" ht="11.25">
      <c r="B11" s="184"/>
      <c r="C11" s="68"/>
      <c r="D11" s="129" t="s">
        <v>567</v>
      </c>
      <c r="E11" s="129"/>
    </row>
    <row r="12" spans="2:5" ht="11.25">
      <c r="B12" s="184"/>
      <c r="C12" s="68"/>
      <c r="D12" s="129" t="s">
        <v>568</v>
      </c>
      <c r="E12" s="129"/>
    </row>
    <row r="13" spans="2:5" ht="11.25">
      <c r="B13" s="184"/>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541</v>
      </c>
      <c r="C4" s="191"/>
      <c r="D4" s="191"/>
      <c r="E4" s="192"/>
    </row>
    <row r="5" spans="2:5" ht="15.75">
      <c r="B5" s="193" t="s">
        <v>542</v>
      </c>
      <c r="C5" s="194"/>
      <c r="D5" s="194"/>
      <c r="E5" s="195"/>
    </row>
    <row r="6" spans="2:5" ht="15.75">
      <c r="B6" s="193" t="s">
        <v>178</v>
      </c>
      <c r="C6" s="194"/>
      <c r="D6" s="194"/>
      <c r="E6" s="195"/>
    </row>
    <row r="7" spans="2:5" ht="15.75">
      <c r="B7" s="188" t="s">
        <v>647</v>
      </c>
      <c r="C7" s="189"/>
      <c r="D7" s="189"/>
      <c r="E7" s="70"/>
    </row>
    <row r="8" spans="2:5" ht="11.25">
      <c r="B8" s="185">
        <v>1</v>
      </c>
      <c r="C8" s="186" t="s">
        <v>629</v>
      </c>
      <c r="D8" s="187"/>
      <c r="E8" s="187"/>
    </row>
    <row r="9" spans="2:5" ht="11.25">
      <c r="B9" s="184"/>
      <c r="C9" s="68"/>
      <c r="D9" s="129" t="s">
        <v>543</v>
      </c>
      <c r="E9" s="129"/>
    </row>
    <row r="10" spans="2:5" ht="11.25">
      <c r="B10" s="184"/>
      <c r="C10" s="68"/>
      <c r="D10" s="129" t="s">
        <v>544</v>
      </c>
      <c r="E10" s="129"/>
    </row>
    <row r="11" spans="2:5" ht="11.25">
      <c r="B11" s="184"/>
      <c r="C11" s="68"/>
      <c r="D11" s="129" t="s">
        <v>545</v>
      </c>
      <c r="E11" s="129"/>
    </row>
    <row r="12" spans="2:5" ht="11.25">
      <c r="B12" s="184"/>
      <c r="C12" s="68"/>
      <c r="D12" s="129" t="s">
        <v>546</v>
      </c>
      <c r="E12" s="129"/>
    </row>
    <row r="13" spans="2:5" ht="11.25">
      <c r="B13" s="183">
        <v>2</v>
      </c>
      <c r="C13" s="181" t="s">
        <v>547</v>
      </c>
      <c r="D13" s="182"/>
      <c r="E13" s="182"/>
    </row>
    <row r="14" spans="2:5" ht="11.25">
      <c r="B14" s="184"/>
      <c r="C14" s="68"/>
      <c r="D14" s="129" t="s">
        <v>548</v>
      </c>
      <c r="E14" s="129"/>
    </row>
    <row r="15" spans="2:5" ht="11.25">
      <c r="B15" s="184"/>
      <c r="C15" s="68"/>
      <c r="D15" s="129" t="s">
        <v>194</v>
      </c>
      <c r="E15" s="129"/>
    </row>
    <row r="16" spans="2:5" ht="11.25">
      <c r="B16" s="184"/>
      <c r="C16" s="68"/>
      <c r="D16" s="129" t="s">
        <v>195</v>
      </c>
      <c r="E16" s="129"/>
    </row>
    <row r="17" spans="2:5" ht="11.25">
      <c r="B17" s="184"/>
      <c r="C17" s="68"/>
      <c r="D17" s="129" t="s">
        <v>546</v>
      </c>
      <c r="E17" s="129"/>
    </row>
    <row r="18" spans="2:5" ht="11.25">
      <c r="B18" s="183">
        <v>3</v>
      </c>
      <c r="C18" s="181" t="s">
        <v>549</v>
      </c>
      <c r="D18" s="182"/>
      <c r="E18" s="182"/>
    </row>
    <row r="19" spans="2:5" ht="11.25">
      <c r="B19" s="184"/>
      <c r="C19" s="68"/>
      <c r="D19" s="129" t="s">
        <v>550</v>
      </c>
      <c r="E19" s="129"/>
    </row>
    <row r="20" spans="2:5" ht="11.25">
      <c r="B20" s="184"/>
      <c r="C20" s="68"/>
      <c r="D20" s="129" t="s">
        <v>551</v>
      </c>
      <c r="E20" s="129"/>
    </row>
    <row r="21" spans="2:5" ht="11.25">
      <c r="B21" s="184"/>
      <c r="C21" s="68"/>
      <c r="D21" s="129" t="s">
        <v>201</v>
      </c>
      <c r="E21" s="129"/>
    </row>
    <row r="22" spans="2:5" ht="11.25">
      <c r="B22" s="184"/>
      <c r="C22" s="68"/>
      <c r="D22" s="129" t="s">
        <v>199</v>
      </c>
      <c r="E22" s="129"/>
    </row>
    <row r="23" spans="2:5" ht="11.25">
      <c r="B23" s="184"/>
      <c r="C23" s="68"/>
      <c r="D23" s="129" t="s">
        <v>202</v>
      </c>
      <c r="E23" s="129"/>
    </row>
    <row r="24" spans="2:5" ht="11.25">
      <c r="B24" s="184"/>
      <c r="C24" s="68"/>
      <c r="D24" s="129" t="s">
        <v>200</v>
      </c>
      <c r="E24" s="129"/>
    </row>
    <row r="25" spans="2:5" ht="11.25">
      <c r="B25" s="184"/>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90" t="s">
        <v>23</v>
      </c>
      <c r="C4" s="191"/>
      <c r="D4" s="191"/>
      <c r="E4" s="191"/>
      <c r="F4" s="192"/>
    </row>
    <row r="5" spans="2:6" ht="15.75">
      <c r="B5" s="193" t="s">
        <v>36</v>
      </c>
      <c r="C5" s="194"/>
      <c r="D5" s="194"/>
      <c r="E5" s="194"/>
      <c r="F5" s="195"/>
    </row>
    <row r="6" spans="2:6" ht="15.75">
      <c r="B6" s="201" t="s">
        <v>648</v>
      </c>
      <c r="C6" s="202"/>
      <c r="D6" s="202"/>
      <c r="E6" s="202"/>
      <c r="F6" s="70"/>
    </row>
    <row r="7" spans="2:6" ht="15.75">
      <c r="B7" s="188" t="s">
        <v>647</v>
      </c>
      <c r="C7" s="189"/>
      <c r="D7" s="189"/>
      <c r="E7" s="189"/>
      <c r="F7" s="70"/>
    </row>
    <row r="8" spans="2:6" ht="11.25">
      <c r="B8" s="185">
        <v>1</v>
      </c>
      <c r="C8" s="212" t="s">
        <v>24</v>
      </c>
      <c r="D8" s="213"/>
      <c r="E8" s="213"/>
      <c r="F8" s="213"/>
    </row>
    <row r="9" spans="2:6" ht="11.25">
      <c r="B9" s="184"/>
      <c r="C9" s="68"/>
      <c r="D9" s="211" t="s">
        <v>25</v>
      </c>
      <c r="E9" s="211"/>
      <c r="F9" s="211"/>
    </row>
    <row r="10" spans="2:6" ht="11.25">
      <c r="B10" s="184"/>
      <c r="C10" s="68"/>
      <c r="D10" s="211" t="s">
        <v>26</v>
      </c>
      <c r="E10" s="211"/>
      <c r="F10" s="211"/>
    </row>
    <row r="11" spans="2:6" ht="11.25">
      <c r="B11" s="183">
        <v>2</v>
      </c>
      <c r="C11" s="214" t="s">
        <v>27</v>
      </c>
      <c r="D11" s="215"/>
      <c r="E11" s="215"/>
      <c r="F11" s="215"/>
    </row>
    <row r="12" spans="2:6" ht="11.25">
      <c r="B12" s="184"/>
      <c r="C12" s="10"/>
      <c r="D12" s="211" t="s">
        <v>25</v>
      </c>
      <c r="E12" s="211"/>
      <c r="F12" s="211"/>
    </row>
    <row r="13" spans="2:6" ht="11.25">
      <c r="B13" s="184"/>
      <c r="C13" s="10"/>
      <c r="D13" s="211" t="s">
        <v>26</v>
      </c>
      <c r="E13" s="211"/>
      <c r="F13" s="211"/>
    </row>
    <row r="14" spans="2:6" ht="11.25">
      <c r="B14" s="183">
        <v>3</v>
      </c>
      <c r="C14" s="214" t="s">
        <v>28</v>
      </c>
      <c r="D14" s="215"/>
      <c r="E14" s="215"/>
      <c r="F14" s="215"/>
    </row>
    <row r="15" spans="2:6" ht="11.25">
      <c r="B15" s="184"/>
      <c r="C15" s="184" t="s">
        <v>20</v>
      </c>
      <c r="D15" s="10"/>
      <c r="E15" s="211" t="s">
        <v>29</v>
      </c>
      <c r="F15" s="211"/>
    </row>
    <row r="16" spans="2:6" ht="11.25">
      <c r="B16" s="184"/>
      <c r="C16" s="184"/>
      <c r="D16" s="10"/>
      <c r="E16" s="211" t="s">
        <v>30</v>
      </c>
      <c r="F16" s="211"/>
    </row>
    <row r="17" spans="2:6" ht="11.25">
      <c r="B17" s="184"/>
      <c r="C17" s="184"/>
      <c r="D17" s="10"/>
      <c r="E17" s="211" t="s">
        <v>31</v>
      </c>
      <c r="F17" s="211"/>
    </row>
    <row r="18" spans="2:6" ht="11.25">
      <c r="B18" s="184"/>
      <c r="C18" s="184"/>
      <c r="D18" s="10"/>
      <c r="E18" s="211" t="s">
        <v>32</v>
      </c>
      <c r="F18" s="211"/>
    </row>
    <row r="19" spans="2:6" ht="11.25">
      <c r="B19" s="184"/>
      <c r="C19" s="184"/>
      <c r="D19" s="10"/>
      <c r="E19" s="211" t="s">
        <v>33</v>
      </c>
      <c r="F19" s="211"/>
    </row>
    <row r="20" spans="2:6" ht="11.25">
      <c r="B20" s="184"/>
      <c r="C20" s="184"/>
      <c r="D20" s="10"/>
      <c r="E20" s="211" t="s">
        <v>34</v>
      </c>
      <c r="F20" s="211"/>
    </row>
    <row r="21" spans="2:6" ht="11.25">
      <c r="B21" s="184"/>
      <c r="C21" s="184" t="s">
        <v>21</v>
      </c>
      <c r="D21" s="10"/>
      <c r="E21" s="211" t="s">
        <v>35</v>
      </c>
      <c r="F21" s="211"/>
    </row>
    <row r="22" spans="2:6" ht="11.25">
      <c r="B22" s="184"/>
      <c r="C22" s="184"/>
      <c r="D22" s="10"/>
      <c r="E22" s="211" t="s">
        <v>476</v>
      </c>
      <c r="F22" s="211"/>
    </row>
    <row r="23" spans="2:6" ht="11.25">
      <c r="B23" s="184"/>
      <c r="C23" s="184"/>
      <c r="D23" s="10"/>
      <c r="E23" s="211" t="s">
        <v>31</v>
      </c>
      <c r="F23" s="211"/>
    </row>
    <row r="24" spans="2:6" ht="11.25">
      <c r="B24" s="184"/>
      <c r="C24" s="184"/>
      <c r="D24" s="10"/>
      <c r="E24" s="211" t="s">
        <v>32</v>
      </c>
      <c r="F24" s="211"/>
    </row>
    <row r="25" spans="2:6" ht="11.25">
      <c r="B25" s="184"/>
      <c r="C25" s="184"/>
      <c r="D25" s="10"/>
      <c r="E25" s="211" t="s">
        <v>33</v>
      </c>
      <c r="F25" s="211"/>
    </row>
    <row r="26" spans="2:6" ht="11.25">
      <c r="B26" s="184"/>
      <c r="C26" s="184"/>
      <c r="D26" s="10"/>
      <c r="E26" s="211" t="s">
        <v>34</v>
      </c>
      <c r="F26" s="211"/>
    </row>
    <row r="27" spans="2:6" ht="11.25">
      <c r="B27" s="184"/>
      <c r="C27" s="184" t="s">
        <v>22</v>
      </c>
      <c r="D27" s="10"/>
      <c r="E27" s="211" t="s">
        <v>37</v>
      </c>
      <c r="F27" s="211"/>
    </row>
    <row r="28" spans="2:6" ht="11.25">
      <c r="B28" s="184"/>
      <c r="C28" s="184"/>
      <c r="D28" s="10"/>
      <c r="E28" s="211" t="s">
        <v>30</v>
      </c>
      <c r="F28" s="211"/>
    </row>
    <row r="29" spans="2:6" ht="11.25">
      <c r="B29" s="184"/>
      <c r="C29" s="184"/>
      <c r="D29" s="10"/>
      <c r="E29" s="211" t="s">
        <v>31</v>
      </c>
      <c r="F29" s="211"/>
    </row>
    <row r="30" spans="2:6" ht="11.25">
      <c r="B30" s="184"/>
      <c r="C30" s="184"/>
      <c r="D30" s="10"/>
      <c r="E30" s="211" t="s">
        <v>32</v>
      </c>
      <c r="F30" s="211"/>
    </row>
    <row r="31" spans="2:6" ht="11.25">
      <c r="B31" s="184"/>
      <c r="C31" s="184"/>
      <c r="D31" s="10"/>
      <c r="E31" s="211" t="s">
        <v>33</v>
      </c>
      <c r="F31" s="211"/>
    </row>
    <row r="32" spans="2:6" ht="11.25">
      <c r="B32" s="184"/>
      <c r="C32" s="184"/>
      <c r="D32" s="10"/>
      <c r="E32" s="211" t="s">
        <v>34</v>
      </c>
      <c r="F32" s="211"/>
    </row>
    <row r="33" spans="2:6" ht="11.25">
      <c r="B33" s="184"/>
      <c r="C33" s="184" t="s">
        <v>38</v>
      </c>
      <c r="D33" s="10"/>
      <c r="E33" s="211" t="s">
        <v>39</v>
      </c>
      <c r="F33" s="211"/>
    </row>
    <row r="34" spans="2:6" ht="11.25">
      <c r="B34" s="184"/>
      <c r="C34" s="184"/>
      <c r="D34" s="10"/>
      <c r="E34" s="211" t="s">
        <v>30</v>
      </c>
      <c r="F34" s="211"/>
    </row>
    <row r="35" spans="2:6" ht="11.25">
      <c r="B35" s="184"/>
      <c r="C35" s="184"/>
      <c r="D35" s="10"/>
      <c r="E35" s="211" t="s">
        <v>31</v>
      </c>
      <c r="F35" s="211"/>
    </row>
    <row r="36" spans="2:6" ht="11.25">
      <c r="B36" s="184"/>
      <c r="C36" s="184"/>
      <c r="D36" s="10"/>
      <c r="E36" s="211" t="s">
        <v>32</v>
      </c>
      <c r="F36" s="211"/>
    </row>
    <row r="37" spans="2:6" ht="11.25">
      <c r="B37" s="184"/>
      <c r="C37" s="184"/>
      <c r="D37" s="10"/>
      <c r="E37" s="211" t="s">
        <v>33</v>
      </c>
      <c r="F37" s="211"/>
    </row>
    <row r="38" spans="2:6" ht="11.25">
      <c r="B38" s="184"/>
      <c r="C38" s="184"/>
      <c r="D38" s="10"/>
      <c r="E38" s="211" t="s">
        <v>34</v>
      </c>
      <c r="F38" s="211"/>
    </row>
    <row r="39" spans="2:6" ht="11.25">
      <c r="B39" s="184"/>
      <c r="C39" s="184" t="s">
        <v>40</v>
      </c>
      <c r="D39" s="10"/>
      <c r="E39" s="211" t="s">
        <v>41</v>
      </c>
      <c r="F39" s="211"/>
    </row>
    <row r="40" spans="2:6" ht="11.25">
      <c r="B40" s="184"/>
      <c r="C40" s="184"/>
      <c r="D40" s="10"/>
      <c r="E40" s="211" t="s">
        <v>30</v>
      </c>
      <c r="F40" s="211"/>
    </row>
    <row r="41" spans="2:6" ht="11.25">
      <c r="B41" s="184"/>
      <c r="C41" s="184"/>
      <c r="D41" s="10"/>
      <c r="E41" s="211" t="s">
        <v>31</v>
      </c>
      <c r="F41" s="211"/>
    </row>
    <row r="42" spans="2:6" ht="11.25">
      <c r="B42" s="184"/>
      <c r="C42" s="184"/>
      <c r="D42" s="10"/>
      <c r="E42" s="211" t="s">
        <v>32</v>
      </c>
      <c r="F42" s="211"/>
    </row>
    <row r="43" spans="2:6" ht="11.25">
      <c r="B43" s="184"/>
      <c r="C43" s="184"/>
      <c r="D43" s="10"/>
      <c r="E43" s="211" t="s">
        <v>33</v>
      </c>
      <c r="F43" s="211"/>
    </row>
    <row r="44" spans="2:6" ht="11.25">
      <c r="B44" s="184"/>
      <c r="C44" s="184"/>
      <c r="D44" s="10"/>
      <c r="E44" s="211" t="s">
        <v>34</v>
      </c>
      <c r="F44" s="211"/>
    </row>
    <row r="45" spans="2:6" ht="11.25">
      <c r="B45" s="183">
        <v>4</v>
      </c>
      <c r="C45" s="214" t="s">
        <v>42</v>
      </c>
      <c r="D45" s="215"/>
      <c r="E45" s="215"/>
      <c r="F45" s="215"/>
    </row>
    <row r="46" spans="2:6" ht="11.25">
      <c r="B46" s="184"/>
      <c r="C46" s="9"/>
      <c r="D46" s="211" t="s">
        <v>43</v>
      </c>
      <c r="E46" s="211"/>
      <c r="F46" s="211"/>
    </row>
    <row r="47" spans="2:6" ht="11.25">
      <c r="B47" s="184"/>
      <c r="C47" s="9"/>
      <c r="D47" s="211" t="s">
        <v>44</v>
      </c>
      <c r="E47" s="211"/>
      <c r="F47" s="211"/>
    </row>
    <row r="48" spans="2:6" ht="11.25">
      <c r="B48" s="184"/>
      <c r="C48" s="9"/>
      <c r="D48" s="211" t="s">
        <v>45</v>
      </c>
      <c r="E48" s="211"/>
      <c r="F48" s="211"/>
    </row>
    <row r="49" spans="2:6" ht="11.25">
      <c r="B49" s="184"/>
      <c r="C49" s="9"/>
      <c r="D49" s="211" t="s">
        <v>34</v>
      </c>
      <c r="E49" s="211"/>
      <c r="F49" s="211"/>
    </row>
    <row r="50" spans="2:6" ht="11.25">
      <c r="B50" s="183">
        <v>5</v>
      </c>
      <c r="C50" s="214" t="s">
        <v>46</v>
      </c>
      <c r="D50" s="215"/>
      <c r="E50" s="215"/>
      <c r="F50" s="215"/>
    </row>
    <row r="51" spans="2:6" ht="11.25">
      <c r="B51" s="184"/>
      <c r="C51" s="9"/>
      <c r="D51" s="211" t="s">
        <v>43</v>
      </c>
      <c r="E51" s="211"/>
      <c r="F51" s="211"/>
    </row>
    <row r="52" spans="2:6" ht="11.25">
      <c r="B52" s="184"/>
      <c r="C52" s="9"/>
      <c r="D52" s="211" t="s">
        <v>44</v>
      </c>
      <c r="E52" s="211"/>
      <c r="F52" s="211"/>
    </row>
    <row r="53" spans="2:6" ht="11.25">
      <c r="B53" s="184"/>
      <c r="C53" s="9"/>
      <c r="D53" s="211" t="s">
        <v>45</v>
      </c>
      <c r="E53" s="211"/>
      <c r="F53" s="211"/>
    </row>
    <row r="54" spans="2:6" ht="11.25">
      <c r="B54" s="184"/>
      <c r="C54" s="9"/>
      <c r="D54" s="211" t="s">
        <v>34</v>
      </c>
      <c r="E54" s="211"/>
      <c r="F54" s="211"/>
    </row>
    <row r="55" spans="2:6" ht="11.25">
      <c r="B55" s="183">
        <v>6</v>
      </c>
      <c r="C55" s="214" t="s">
        <v>47</v>
      </c>
      <c r="D55" s="215"/>
      <c r="E55" s="215"/>
      <c r="F55" s="215"/>
    </row>
    <row r="56" spans="2:6" ht="11.25">
      <c r="B56" s="184"/>
      <c r="C56" s="9"/>
      <c r="D56" s="211" t="s">
        <v>25</v>
      </c>
      <c r="E56" s="211"/>
      <c r="F56" s="211"/>
    </row>
    <row r="57" spans="2:6" ht="11.25">
      <c r="B57" s="184"/>
      <c r="C57" s="9"/>
      <c r="D57" s="211" t="s">
        <v>26</v>
      </c>
      <c r="E57" s="211"/>
      <c r="F57" s="211"/>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570</v>
      </c>
      <c r="C4" s="191"/>
      <c r="D4" s="191"/>
      <c r="E4" s="192"/>
    </row>
    <row r="5" spans="2:5" ht="15.75">
      <c r="B5" s="193" t="s">
        <v>553</v>
      </c>
      <c r="C5" s="194"/>
      <c r="D5" s="194"/>
      <c r="E5" s="195"/>
    </row>
    <row r="6" spans="2:5" ht="15.75">
      <c r="B6" s="193" t="s">
        <v>178</v>
      </c>
      <c r="C6" s="194"/>
      <c r="D6" s="194"/>
      <c r="E6" s="195"/>
    </row>
    <row r="7" spans="2:5" ht="15.75">
      <c r="B7" s="188" t="s">
        <v>647</v>
      </c>
      <c r="C7" s="189"/>
      <c r="D7" s="189"/>
      <c r="E7" s="70"/>
    </row>
    <row r="8" spans="2:5" ht="11.25">
      <c r="B8" s="185">
        <v>1</v>
      </c>
      <c r="C8" s="186" t="s">
        <v>571</v>
      </c>
      <c r="D8" s="187"/>
      <c r="E8" s="187"/>
    </row>
    <row r="9" spans="2:5" ht="11.25">
      <c r="B9" s="184"/>
      <c r="C9" s="68"/>
      <c r="D9" s="129" t="s">
        <v>603</v>
      </c>
      <c r="E9" s="129"/>
    </row>
    <row r="10" spans="2:5" ht="11.25">
      <c r="B10" s="184"/>
      <c r="C10" s="68"/>
      <c r="D10" s="129" t="s">
        <v>572</v>
      </c>
      <c r="E10" s="129"/>
    </row>
    <row r="11" spans="2:5" ht="11.25">
      <c r="B11" s="184"/>
      <c r="C11" s="68"/>
      <c r="D11" s="129" t="s">
        <v>573</v>
      </c>
      <c r="E11" s="129"/>
    </row>
    <row r="12" spans="2:5" ht="11.25">
      <c r="B12" s="184"/>
      <c r="C12" s="68"/>
      <c r="D12" s="129" t="s">
        <v>574</v>
      </c>
      <c r="E12" s="129"/>
    </row>
    <row r="13" spans="2:5" ht="11.25">
      <c r="B13" s="184"/>
      <c r="C13" s="68"/>
      <c r="D13" s="129" t="s">
        <v>575</v>
      </c>
      <c r="E13" s="129"/>
    </row>
    <row r="14" spans="2:5" ht="11.25">
      <c r="B14" s="184"/>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93" t="s">
        <v>228</v>
      </c>
      <c r="C3" s="194"/>
      <c r="D3" s="194"/>
      <c r="E3" s="195"/>
    </row>
    <row r="4" spans="2:5" ht="26.25">
      <c r="B4" s="190" t="s">
        <v>477</v>
      </c>
      <c r="C4" s="191"/>
      <c r="D4" s="191"/>
      <c r="E4" s="192"/>
    </row>
    <row r="5" spans="2:5" ht="15.75">
      <c r="B5" s="193" t="s">
        <v>478</v>
      </c>
      <c r="C5" s="194"/>
      <c r="D5" s="194"/>
      <c r="E5" s="195"/>
    </row>
    <row r="6" spans="2:5" ht="15.75">
      <c r="B6" s="193" t="s">
        <v>178</v>
      </c>
      <c r="C6" s="194"/>
      <c r="D6" s="194"/>
      <c r="E6" s="195"/>
    </row>
    <row r="7" spans="2:5" ht="15.75">
      <c r="B7" s="188" t="s">
        <v>647</v>
      </c>
      <c r="C7" s="189"/>
      <c r="D7" s="189"/>
      <c r="E7" s="70"/>
    </row>
    <row r="8" spans="2:5" ht="11.25">
      <c r="B8" s="185">
        <v>1</v>
      </c>
      <c r="C8" s="186" t="s">
        <v>180</v>
      </c>
      <c r="D8" s="187"/>
      <c r="E8" s="187"/>
    </row>
    <row r="9" spans="2:5" ht="11.25">
      <c r="B9" s="184"/>
      <c r="C9" s="68"/>
      <c r="D9" s="129" t="s">
        <v>181</v>
      </c>
      <c r="E9" s="129"/>
    </row>
    <row r="10" spans="2:5" ht="11.25">
      <c r="B10" s="184"/>
      <c r="C10" s="68"/>
      <c r="D10" s="129" t="s">
        <v>182</v>
      </c>
      <c r="E10" s="129"/>
    </row>
    <row r="11" spans="2:5" ht="11.25">
      <c r="B11" s="184"/>
      <c r="C11" s="68"/>
      <c r="D11" s="129" t="s">
        <v>183</v>
      </c>
      <c r="E11" s="129"/>
    </row>
    <row r="12" spans="2:5" ht="11.25">
      <c r="B12" s="184"/>
      <c r="C12" s="68"/>
      <c r="D12" s="129" t="s">
        <v>184</v>
      </c>
      <c r="E12" s="129"/>
    </row>
    <row r="13" spans="2:5" ht="11.25">
      <c r="B13" s="184"/>
      <c r="C13" s="68"/>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3">
        <v>1</v>
      </c>
      <c r="C24" s="181" t="s">
        <v>479</v>
      </c>
      <c r="D24" s="182"/>
      <c r="E24" s="182"/>
    </row>
    <row r="25" spans="2:5" ht="11.25">
      <c r="B25" s="184"/>
      <c r="C25" s="68"/>
      <c r="D25" s="129" t="s">
        <v>480</v>
      </c>
      <c r="E25" s="129"/>
    </row>
    <row r="26" spans="2:5" ht="11.25">
      <c r="B26" s="184"/>
      <c r="C26" s="68"/>
      <c r="D26" s="129" t="s">
        <v>481</v>
      </c>
      <c r="E26" s="129"/>
    </row>
    <row r="27" spans="2:5" ht="11.25">
      <c r="B27" s="184"/>
      <c r="C27" s="68"/>
      <c r="D27" s="129" t="s">
        <v>482</v>
      </c>
      <c r="E27" s="129"/>
    </row>
    <row r="28" spans="2:5" ht="11.25">
      <c r="B28" s="184"/>
      <c r="C28" s="68"/>
      <c r="D28" s="129" t="s">
        <v>483</v>
      </c>
      <c r="E28" s="129"/>
    </row>
    <row r="29" spans="2:5" ht="11.25">
      <c r="B29" s="184"/>
      <c r="C29" s="68"/>
      <c r="D29" s="129" t="s">
        <v>472</v>
      </c>
      <c r="E29" s="129"/>
    </row>
    <row r="30" spans="2:5" ht="11.25">
      <c r="B30" s="183">
        <v>2</v>
      </c>
      <c r="C30" s="181" t="s">
        <v>484</v>
      </c>
      <c r="D30" s="182"/>
      <c r="E30" s="182"/>
    </row>
    <row r="31" spans="2:5" ht="11.25">
      <c r="B31" s="184"/>
      <c r="C31" s="68"/>
      <c r="D31" s="129" t="s">
        <v>485</v>
      </c>
      <c r="E31" s="129"/>
    </row>
    <row r="32" spans="2:5" ht="11.25">
      <c r="B32" s="184"/>
      <c r="C32" s="68"/>
      <c r="D32" s="129" t="s">
        <v>486</v>
      </c>
      <c r="E32" s="129"/>
    </row>
    <row r="33" spans="2:5" ht="11.25">
      <c r="B33" s="184"/>
      <c r="C33" s="68"/>
      <c r="D33" s="129" t="s">
        <v>487</v>
      </c>
      <c r="E33" s="129"/>
    </row>
    <row r="34" spans="2:5" ht="11.25">
      <c r="B34" s="184"/>
      <c r="C34" s="68"/>
      <c r="D34" s="129" t="s">
        <v>26</v>
      </c>
      <c r="E34" s="129"/>
    </row>
    <row r="35" spans="2:5" ht="11.25">
      <c r="B35" s="183">
        <v>3</v>
      </c>
      <c r="C35" s="181" t="s">
        <v>488</v>
      </c>
      <c r="D35" s="182"/>
      <c r="E35" s="182"/>
    </row>
    <row r="36" spans="2:5" ht="11.25">
      <c r="B36" s="184"/>
      <c r="C36" s="68"/>
      <c r="D36" s="129" t="s">
        <v>489</v>
      </c>
      <c r="E36" s="129"/>
    </row>
    <row r="37" spans="2:5" ht="11.25">
      <c r="B37" s="184"/>
      <c r="C37" s="68"/>
      <c r="D37" s="129" t="s">
        <v>490</v>
      </c>
      <c r="E37" s="129"/>
    </row>
    <row r="38" spans="2:5" ht="11.25">
      <c r="B38" s="184"/>
      <c r="C38" s="68"/>
      <c r="D38" s="129" t="s">
        <v>491</v>
      </c>
      <c r="E38" s="129"/>
    </row>
    <row r="39" spans="2:5" ht="11.25">
      <c r="B39" s="184"/>
      <c r="C39" s="68"/>
      <c r="D39" s="129" t="s">
        <v>492</v>
      </c>
      <c r="E39" s="129"/>
    </row>
    <row r="40" spans="2:5" ht="11.25">
      <c r="B40" s="184"/>
      <c r="C40" s="68"/>
      <c r="D40" s="129" t="s">
        <v>493</v>
      </c>
      <c r="E40" s="129"/>
    </row>
    <row r="41" spans="2:5" ht="11.25">
      <c r="B41" s="184"/>
      <c r="C41" s="68"/>
      <c r="D41" s="129" t="s">
        <v>494</v>
      </c>
      <c r="E41" s="129"/>
    </row>
    <row r="42" spans="2:5" ht="11.25">
      <c r="B42" s="183">
        <v>4</v>
      </c>
      <c r="C42" s="181" t="s">
        <v>495</v>
      </c>
      <c r="D42" s="182"/>
      <c r="E42" s="182"/>
    </row>
    <row r="43" spans="2:5" ht="11.25">
      <c r="B43" s="184"/>
      <c r="C43" s="68"/>
      <c r="D43" s="129" t="s">
        <v>496</v>
      </c>
      <c r="E43" s="129"/>
    </row>
    <row r="44" spans="2:5" ht="11.25">
      <c r="B44" s="184"/>
      <c r="C44" s="68"/>
      <c r="D44" s="129" t="s">
        <v>497</v>
      </c>
      <c r="E44" s="129"/>
    </row>
    <row r="45" spans="2:5" ht="11.25">
      <c r="B45" s="184"/>
      <c r="C45" s="68"/>
      <c r="D45" s="129" t="s">
        <v>498</v>
      </c>
      <c r="E45" s="129"/>
    </row>
    <row r="46" spans="2:5" ht="11.25">
      <c r="B46" s="184"/>
      <c r="C46" s="68"/>
      <c r="D46" s="129" t="s">
        <v>499</v>
      </c>
      <c r="E46" s="129"/>
    </row>
    <row r="47" spans="2:5" ht="11.25">
      <c r="B47" s="184"/>
      <c r="C47" s="68"/>
      <c r="D47" s="129" t="s">
        <v>500</v>
      </c>
      <c r="E47" s="129"/>
    </row>
    <row r="48" spans="2:5" ht="11.25">
      <c r="B48" s="184"/>
      <c r="C48" s="68"/>
      <c r="D48" s="129" t="s">
        <v>493</v>
      </c>
      <c r="E48" s="129"/>
    </row>
    <row r="49" spans="2:5" ht="11.25">
      <c r="B49" s="184"/>
      <c r="C49" s="68"/>
      <c r="D49" s="129" t="s">
        <v>494</v>
      </c>
      <c r="E49" s="129"/>
    </row>
    <row r="50" spans="2:5" ht="11.25">
      <c r="B50" s="183">
        <v>5</v>
      </c>
      <c r="C50" s="181" t="s">
        <v>501</v>
      </c>
      <c r="D50" s="182"/>
      <c r="E50" s="182"/>
    </row>
    <row r="51" spans="2:5" ht="11.25">
      <c r="B51" s="184"/>
      <c r="C51" s="68"/>
      <c r="D51" s="129" t="s">
        <v>502</v>
      </c>
      <c r="E51" s="129"/>
    </row>
    <row r="52" spans="2:5" ht="11.25">
      <c r="B52" s="184"/>
      <c r="C52" s="68"/>
      <c r="D52" s="129" t="s">
        <v>503</v>
      </c>
      <c r="E52" s="129"/>
    </row>
    <row r="53" spans="2:5" ht="11.25">
      <c r="B53" s="184"/>
      <c r="C53" s="68"/>
      <c r="D53" s="129" t="s">
        <v>499</v>
      </c>
      <c r="E53" s="129"/>
    </row>
    <row r="54" spans="2:5" ht="11.25">
      <c r="B54" s="184"/>
      <c r="C54" s="68"/>
      <c r="D54" s="129" t="s">
        <v>500</v>
      </c>
      <c r="E54" s="129"/>
    </row>
    <row r="55" spans="2:5" ht="11.25">
      <c r="B55" s="184"/>
      <c r="C55" s="68"/>
      <c r="D55" s="129" t="s">
        <v>504</v>
      </c>
      <c r="E55" s="129"/>
    </row>
    <row r="56" spans="2:5" ht="11.25">
      <c r="B56" s="184"/>
      <c r="C56" s="68"/>
      <c r="D56" s="129" t="s">
        <v>494</v>
      </c>
      <c r="E56" s="129"/>
    </row>
    <row r="57" spans="2:5" ht="11.25">
      <c r="B57" s="183">
        <v>6</v>
      </c>
      <c r="C57" s="181" t="s">
        <v>505</v>
      </c>
      <c r="D57" s="182"/>
      <c r="E57" s="182"/>
    </row>
    <row r="58" spans="2:5" ht="11.25">
      <c r="B58" s="184"/>
      <c r="C58" s="68"/>
      <c r="D58" s="129" t="s">
        <v>506</v>
      </c>
      <c r="E58" s="129"/>
    </row>
    <row r="59" spans="2:5" ht="11.25">
      <c r="B59" s="184"/>
      <c r="C59" s="68"/>
      <c r="D59" s="129" t="s">
        <v>507</v>
      </c>
      <c r="E59" s="129"/>
    </row>
    <row r="60" spans="2:5" ht="11.25">
      <c r="B60" s="184"/>
      <c r="C60" s="68"/>
      <c r="D60" s="129" t="s">
        <v>491</v>
      </c>
      <c r="E60" s="129"/>
    </row>
    <row r="61" spans="2:5" ht="11.25">
      <c r="B61" s="184"/>
      <c r="C61" s="68"/>
      <c r="D61" s="129" t="s">
        <v>508</v>
      </c>
      <c r="E61" s="129"/>
    </row>
    <row r="62" spans="2:5" ht="11.25">
      <c r="B62" s="184"/>
      <c r="C62" s="68"/>
      <c r="D62" s="129" t="s">
        <v>493</v>
      </c>
      <c r="E62" s="129"/>
    </row>
    <row r="63" spans="2:5" ht="11.25">
      <c r="B63" s="184"/>
      <c r="C63" s="68"/>
      <c r="D63" s="129" t="s">
        <v>494</v>
      </c>
      <c r="E63" s="129"/>
    </row>
    <row r="64" spans="2:5" ht="11.25">
      <c r="B64" s="183">
        <v>7</v>
      </c>
      <c r="C64" s="181" t="s">
        <v>509</v>
      </c>
      <c r="D64" s="182"/>
      <c r="E64" s="182"/>
    </row>
    <row r="65" spans="2:5" ht="11.25">
      <c r="B65" s="184"/>
      <c r="C65" s="68"/>
      <c r="D65" s="129" t="s">
        <v>510</v>
      </c>
      <c r="E65" s="129"/>
    </row>
    <row r="66" spans="2:5" ht="11.25">
      <c r="B66" s="184"/>
      <c r="C66" s="68"/>
      <c r="D66" s="129" t="s">
        <v>511</v>
      </c>
      <c r="E66" s="129"/>
    </row>
    <row r="67" spans="2:5" ht="11.25">
      <c r="B67" s="184"/>
      <c r="C67" s="68"/>
      <c r="D67" s="129" t="s">
        <v>512</v>
      </c>
      <c r="E67" s="129"/>
    </row>
    <row r="68" spans="2:5" ht="11.25">
      <c r="B68" s="184"/>
      <c r="C68" s="68"/>
      <c r="D68" s="129" t="s">
        <v>513</v>
      </c>
      <c r="E68" s="129"/>
    </row>
    <row r="69" spans="2:5" ht="11.25">
      <c r="B69" s="184"/>
      <c r="C69" s="68"/>
      <c r="D69" s="129" t="s">
        <v>514</v>
      </c>
      <c r="E69" s="129"/>
    </row>
    <row r="70" spans="2:5" ht="11.25">
      <c r="B70" s="184"/>
      <c r="C70" s="68"/>
      <c r="D70" s="129" t="s">
        <v>26</v>
      </c>
      <c r="E70" s="129"/>
    </row>
    <row r="71" spans="2:5" ht="11.25">
      <c r="B71" s="183" t="s">
        <v>515</v>
      </c>
      <c r="C71" s="181" t="s">
        <v>516</v>
      </c>
      <c r="D71" s="182"/>
      <c r="E71" s="182"/>
    </row>
    <row r="72" spans="2:5" ht="11.25">
      <c r="B72" s="184"/>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41">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28958</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20036</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5053</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136</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70" t="s">
        <v>432</v>
      </c>
      <c r="G15" s="171"/>
      <c r="H15" s="172"/>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490</v>
      </c>
      <c r="J16" s="93">
        <f>SUM(I19:I21)</f>
        <v>1656</v>
      </c>
      <c r="K16" s="12">
        <v>1496</v>
      </c>
      <c r="L16" s="93">
        <f>SUM(K19:K21)</f>
        <v>5637</v>
      </c>
      <c r="M16" s="12">
        <v>1945</v>
      </c>
      <c r="N16" s="93">
        <f>SUM(M19:M21)</f>
        <v>8254</v>
      </c>
      <c r="O16" s="13">
        <v>1421</v>
      </c>
      <c r="P16" s="93">
        <f>SUM(O19:O21)</f>
        <v>6400</v>
      </c>
      <c r="Q16" s="13">
        <v>723</v>
      </c>
      <c r="R16" s="93">
        <f>SUM(Q19:Q21)</f>
        <v>3364</v>
      </c>
      <c r="S16" s="13">
        <v>294</v>
      </c>
      <c r="T16" s="93">
        <f>SUM(S19:S21)</f>
        <v>1481</v>
      </c>
      <c r="U16" s="13">
        <v>144</v>
      </c>
      <c r="V16" s="93">
        <f>SUM(U19:U21)</f>
        <v>731</v>
      </c>
      <c r="W16" s="13">
        <v>88</v>
      </c>
      <c r="X16" s="93">
        <f>SUM(W19:W21)</f>
        <v>490</v>
      </c>
      <c r="Y16" s="13">
        <v>79</v>
      </c>
      <c r="Z16" s="93">
        <f>SUM(Y19:Y21)</f>
        <v>419</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3">
        <f>I15*(I16)</f>
        <v>0</v>
      </c>
      <c r="K18" s="12"/>
      <c r="L18" s="93">
        <f>K15*(K16)</f>
        <v>2992</v>
      </c>
      <c r="M18" s="12"/>
      <c r="N18" s="93">
        <f>M15*(M16)</f>
        <v>5835</v>
      </c>
      <c r="O18" s="13"/>
      <c r="P18" s="93">
        <f>O15*(O16)</f>
        <v>5684</v>
      </c>
      <c r="Q18" s="13"/>
      <c r="R18" s="93">
        <f>Q15*(Q16)</f>
        <v>3615</v>
      </c>
      <c r="S18" s="13"/>
      <c r="T18" s="93">
        <f>S15*(S16)</f>
        <v>1764</v>
      </c>
      <c r="U18" s="13"/>
      <c r="V18" s="93">
        <f>U15*(U16)</f>
        <v>1008</v>
      </c>
      <c r="W18" s="13"/>
      <c r="X18" s="93">
        <f>W15*(W16)</f>
        <v>704</v>
      </c>
      <c r="Y18" s="13"/>
      <c r="Z18" s="93">
        <f>Y15*(Y16)</f>
        <v>711</v>
      </c>
      <c r="AA18" s="141"/>
    </row>
    <row r="19" spans="1:27" ht="33.75">
      <c r="A19" s="146"/>
      <c r="B19" s="141"/>
      <c r="C19" s="143"/>
      <c r="D19" s="124"/>
      <c r="E19" s="121"/>
      <c r="F19" s="11" t="s">
        <v>16</v>
      </c>
      <c r="G19" s="49" t="s">
        <v>578</v>
      </c>
      <c r="H19" s="94" t="s">
        <v>708</v>
      </c>
      <c r="I19" s="43">
        <v>1656</v>
      </c>
      <c r="J19" s="21" t="s">
        <v>72</v>
      </c>
      <c r="K19" s="12">
        <v>5637</v>
      </c>
      <c r="L19" s="21" t="s">
        <v>73</v>
      </c>
      <c r="M19" s="12">
        <v>8254</v>
      </c>
      <c r="N19" s="21" t="s">
        <v>74</v>
      </c>
      <c r="O19" s="13">
        <v>6400</v>
      </c>
      <c r="P19" s="21" t="s">
        <v>75</v>
      </c>
      <c r="Q19" s="13">
        <v>3364</v>
      </c>
      <c r="R19" s="21" t="s">
        <v>76</v>
      </c>
      <c r="S19" s="13">
        <v>1481</v>
      </c>
      <c r="T19" s="21" t="s">
        <v>77</v>
      </c>
      <c r="U19" s="13">
        <v>731</v>
      </c>
      <c r="V19" s="21" t="s">
        <v>78</v>
      </c>
      <c r="W19" s="13">
        <v>490</v>
      </c>
      <c r="X19" s="21" t="s">
        <v>79</v>
      </c>
      <c r="Y19" s="13">
        <v>419</v>
      </c>
      <c r="Z19" s="21" t="s">
        <v>80</v>
      </c>
      <c r="AA19" s="141"/>
    </row>
    <row r="20" spans="1:27" ht="33.75">
      <c r="A20" s="146"/>
      <c r="B20" s="141"/>
      <c r="C20" s="143"/>
      <c r="D20" s="124"/>
      <c r="E20" s="121"/>
      <c r="F20" s="11" t="s">
        <v>19</v>
      </c>
      <c r="G20" s="49" t="s">
        <v>578</v>
      </c>
      <c r="H20" s="95" t="s">
        <v>709</v>
      </c>
      <c r="I20" s="43"/>
      <c r="J20" s="27">
        <f>IF(J18=0,"",J16/J18)</f>
      </c>
      <c r="K20" s="12"/>
      <c r="L20" s="27">
        <f>IF(L18=0,"",L16/L18)</f>
        <v>1.884024064171123</v>
      </c>
      <c r="M20" s="12"/>
      <c r="N20" s="27">
        <f>IF(N18=0,"",N16/N18)</f>
        <v>1.414567266495287</v>
      </c>
      <c r="O20" s="13"/>
      <c r="P20" s="27">
        <f>IF(P18=0,"",P16/P18)</f>
        <v>1.1259676284306825</v>
      </c>
      <c r="Q20" s="13"/>
      <c r="R20" s="27">
        <f>IF(R18=0,"",R16/R18)</f>
        <v>0.930567081604426</v>
      </c>
      <c r="S20" s="13"/>
      <c r="T20" s="27">
        <f>IF(T18=0,"",T16/T18)</f>
        <v>0.8395691609977324</v>
      </c>
      <c r="U20" s="13"/>
      <c r="V20" s="27">
        <f>IF(V18=0,"",V16/V18)</f>
        <v>0.7251984126984127</v>
      </c>
      <c r="W20" s="13"/>
      <c r="X20" s="27">
        <f>IF(X18=0,"",X16/X18)</f>
        <v>0.6960227272727273</v>
      </c>
      <c r="Y20" s="13"/>
      <c r="Z20" s="27">
        <f>IF(Z18=0,"",Z16/Z18)</f>
        <v>0.5893108298171589</v>
      </c>
      <c r="AA20" s="141"/>
    </row>
    <row r="21" spans="1:27" ht="22.5">
      <c r="A21" s="146"/>
      <c r="B21" s="141"/>
      <c r="C21" s="143"/>
      <c r="D21" s="124"/>
      <c r="E21" s="121"/>
      <c r="F21" s="11" t="s">
        <v>17</v>
      </c>
      <c r="G21" s="49" t="s">
        <v>578</v>
      </c>
      <c r="H21" s="41" t="s">
        <v>710</v>
      </c>
      <c r="I21" s="43"/>
      <c r="J21" s="28">
        <f>IF(J20&gt;3,(100*$J$16/$I$22),0)</f>
        <v>5.718626977001174</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28958</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782</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28958</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161</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13377</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1409</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4200</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2336</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28958</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122</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28958</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16228</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107</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22</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3386</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4</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28958</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652</v>
      </c>
      <c r="E41" s="120" t="s">
        <v>706</v>
      </c>
      <c r="F41" s="22" t="s">
        <v>119</v>
      </c>
      <c r="G41" s="49" t="s">
        <v>12</v>
      </c>
      <c r="H41" s="4" t="s">
        <v>130</v>
      </c>
      <c r="I41" s="82">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68"/>
      <c r="C42" s="143"/>
      <c r="D42" s="124"/>
      <c r="E42" s="121"/>
      <c r="F42" s="22" t="s">
        <v>120</v>
      </c>
      <c r="G42" s="49" t="s">
        <v>12</v>
      </c>
      <c r="H42" s="4" t="s">
        <v>131</v>
      </c>
      <c r="I42" s="82">
        <v>0.8502666090214729</v>
      </c>
      <c r="J42" s="128"/>
      <c r="K42" s="128"/>
      <c r="L42" s="128"/>
      <c r="M42" s="128"/>
      <c r="N42" s="128"/>
      <c r="O42" s="128"/>
      <c r="P42" s="128"/>
      <c r="Q42" s="128"/>
      <c r="R42" s="128"/>
      <c r="S42" s="128"/>
      <c r="T42" s="128"/>
      <c r="U42" s="128"/>
      <c r="V42" s="128"/>
      <c r="W42" s="128"/>
      <c r="X42" s="128"/>
      <c r="Y42" s="128"/>
      <c r="Z42" s="128"/>
      <c r="AA42" s="141"/>
    </row>
    <row r="43" spans="1:27" ht="11.25">
      <c r="A43" s="146"/>
      <c r="B43" s="168"/>
      <c r="C43" s="143"/>
      <c r="D43" s="124"/>
      <c r="E43" s="121"/>
      <c r="F43" s="22" t="s">
        <v>121</v>
      </c>
      <c r="G43" s="49" t="s">
        <v>12</v>
      </c>
      <c r="H43" s="4" t="s">
        <v>132</v>
      </c>
      <c r="I43" s="82">
        <v>21.962818849978383</v>
      </c>
      <c r="J43" s="128"/>
      <c r="K43" s="128"/>
      <c r="L43" s="128"/>
      <c r="M43" s="128"/>
      <c r="N43" s="128"/>
      <c r="O43" s="128"/>
      <c r="P43" s="128"/>
      <c r="Q43" s="128"/>
      <c r="R43" s="128"/>
      <c r="S43" s="128"/>
      <c r="T43" s="128"/>
      <c r="U43" s="128"/>
      <c r="V43" s="128"/>
      <c r="W43" s="128"/>
      <c r="X43" s="128"/>
      <c r="Y43" s="128"/>
      <c r="Z43" s="128"/>
      <c r="AA43" s="141"/>
    </row>
    <row r="44" spans="1:27" ht="11.25">
      <c r="A44" s="146"/>
      <c r="B44" s="168"/>
      <c r="C44" s="143"/>
      <c r="D44" s="124"/>
      <c r="E44" s="121"/>
      <c r="F44" s="22" t="s">
        <v>122</v>
      </c>
      <c r="G44" s="49" t="s">
        <v>12</v>
      </c>
      <c r="H44" s="4" t="s">
        <v>133</v>
      </c>
      <c r="I44" s="36">
        <v>74.54964692318778</v>
      </c>
      <c r="J44" s="128"/>
      <c r="K44" s="128"/>
      <c r="L44" s="128"/>
      <c r="M44" s="128"/>
      <c r="N44" s="128"/>
      <c r="O44" s="128"/>
      <c r="P44" s="128"/>
      <c r="Q44" s="128"/>
      <c r="R44" s="128"/>
      <c r="S44" s="128"/>
      <c r="T44" s="128"/>
      <c r="U44" s="128"/>
      <c r="V44" s="128"/>
      <c r="W44" s="128"/>
      <c r="X44" s="128"/>
      <c r="Y44" s="128"/>
      <c r="Z44" s="128"/>
      <c r="AA44" s="141"/>
    </row>
    <row r="45" spans="1:27" ht="11.25">
      <c r="A45" s="147"/>
      <c r="B45" s="169"/>
      <c r="C45" s="144"/>
      <c r="D45" s="125"/>
      <c r="E45" s="122"/>
      <c r="F45" s="22" t="s">
        <v>123</v>
      </c>
      <c r="G45" s="49" t="s">
        <v>12</v>
      </c>
      <c r="H45" s="4" t="s">
        <v>134</v>
      </c>
      <c r="I45" s="36">
        <v>25.45035307681222</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10098</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8334</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8926</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7495</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5</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11</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154</v>
      </c>
      <c r="C52" s="142">
        <f>IF($C$11="","",$C$11)</f>
        <v>2005</v>
      </c>
      <c r="D52" s="123" t="s">
        <v>652</v>
      </c>
      <c r="E52" s="120">
        <f>IF(D52="País","Nivel incorrecto",IF(D52="Entidad","Nivel incorrecto",""))</f>
      </c>
      <c r="F52" s="22" t="s">
        <v>155</v>
      </c>
      <c r="G52" s="49" t="s">
        <v>578</v>
      </c>
      <c r="H52" s="4" t="s">
        <v>163</v>
      </c>
      <c r="I52" s="43">
        <v>15856</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15383</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8386</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8141</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7470</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7242</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2.37</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12.45</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1389555</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1273.5045012338653</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90"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1"/>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2"/>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41267.752</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79899.3199</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24889</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30529</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30073</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80" t="s">
        <v>338</v>
      </c>
      <c r="B96" s="129" t="s">
        <v>334</v>
      </c>
      <c r="C96" s="142">
        <f>IF($C$11="","",$C$11)</f>
        <v>2005</v>
      </c>
      <c r="D96" s="129" t="str">
        <f>D39</f>
        <v>Municipio</v>
      </c>
      <c r="E96" s="120" t="s">
        <v>706</v>
      </c>
      <c r="F96" s="22" t="s">
        <v>335</v>
      </c>
      <c r="G96" s="49" t="s">
        <v>578</v>
      </c>
      <c r="H96" s="41" t="s">
        <v>337</v>
      </c>
      <c r="I96" s="43">
        <v>1142</v>
      </c>
      <c r="J96" s="128"/>
      <c r="K96" s="128"/>
      <c r="L96" s="128"/>
      <c r="M96" s="128"/>
      <c r="N96" s="128"/>
      <c r="O96" s="128"/>
      <c r="P96" s="128"/>
      <c r="Q96" s="128"/>
      <c r="R96" s="128"/>
      <c r="S96" s="128"/>
      <c r="T96" s="128"/>
      <c r="U96" s="128"/>
      <c r="V96" s="128"/>
      <c r="W96" s="128"/>
      <c r="X96" s="128"/>
      <c r="Y96" s="128"/>
      <c r="Z96" s="128"/>
      <c r="AA96" s="129" t="s">
        <v>721</v>
      </c>
    </row>
    <row r="97" spans="1:27" ht="22.5">
      <c r="A97" s="180"/>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3" t="s">
        <v>695</v>
      </c>
      <c r="I98" s="6">
        <v>2667</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3" t="s">
        <v>696</v>
      </c>
      <c r="I99" s="6">
        <v>2326</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3" t="s">
        <v>697</v>
      </c>
      <c r="I100" s="6">
        <v>2268</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3" t="s">
        <v>698</v>
      </c>
      <c r="I101" s="6">
        <v>1754</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3" t="s">
        <v>699</v>
      </c>
      <c r="I102" s="6">
        <v>2016</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3" t="s">
        <v>700</v>
      </c>
      <c r="I103" s="6">
        <v>1716</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3" t="s">
        <v>701</v>
      </c>
      <c r="I104" s="6">
        <v>738</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3" t="s">
        <v>702</v>
      </c>
      <c r="I105" s="6">
        <v>700</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150</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3" t="s">
        <v>703</v>
      </c>
      <c r="I109" s="36"/>
      <c r="J109" s="5" t="s">
        <v>386</v>
      </c>
      <c r="K109" s="5" t="s">
        <v>387</v>
      </c>
      <c r="L109" s="173" t="s">
        <v>383</v>
      </c>
      <c r="M109" s="174"/>
      <c r="N109" s="174"/>
      <c r="O109" s="175"/>
      <c r="P109" s="173" t="s">
        <v>388</v>
      </c>
      <c r="Q109" s="175"/>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6">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7"/>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7"/>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28958</v>
      </c>
      <c r="J113" s="40"/>
      <c r="K113" s="40"/>
      <c r="L113" s="40"/>
      <c r="M113" s="40"/>
      <c r="N113" s="40"/>
      <c r="O113" s="40"/>
      <c r="P113" s="7">
        <f>IF(K110="","",K110*O110/100+K111*O111/100+K112*O112/100)</f>
        <v>0</v>
      </c>
      <c r="Q113" s="178"/>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9"/>
      <c r="K116" s="179"/>
      <c r="L116" s="179"/>
      <c r="M116" s="179"/>
      <c r="N116" s="179"/>
      <c r="O116" s="179"/>
      <c r="P116" s="179"/>
      <c r="Q116" s="179"/>
      <c r="R116" s="179"/>
      <c r="S116" s="179"/>
      <c r="T116" s="179"/>
      <c r="U116" s="179"/>
      <c r="V116" s="179"/>
      <c r="W116" s="179"/>
      <c r="X116" s="179"/>
      <c r="Y116" s="179"/>
      <c r="Z116" s="179"/>
      <c r="AA116" s="129" t="s">
        <v>257</v>
      </c>
    </row>
    <row r="117" spans="1:27" ht="22.5">
      <c r="A117" s="140"/>
      <c r="B117" s="129"/>
      <c r="C117" s="143"/>
      <c r="D117" s="129"/>
      <c r="E117" s="121"/>
      <c r="F117" s="44" t="s">
        <v>397</v>
      </c>
      <c r="G117" s="49" t="s">
        <v>12</v>
      </c>
      <c r="H117" s="60" t="s">
        <v>415</v>
      </c>
      <c r="I117" s="36"/>
      <c r="J117" s="179"/>
      <c r="K117" s="179"/>
      <c r="L117" s="179"/>
      <c r="M117" s="179"/>
      <c r="N117" s="179"/>
      <c r="O117" s="179"/>
      <c r="P117" s="179"/>
      <c r="Q117" s="179"/>
      <c r="R117" s="179"/>
      <c r="S117" s="179"/>
      <c r="T117" s="179"/>
      <c r="U117" s="179"/>
      <c r="V117" s="179"/>
      <c r="W117" s="179"/>
      <c r="X117" s="179"/>
      <c r="Y117" s="179"/>
      <c r="Z117" s="179"/>
      <c r="AA117" s="129"/>
    </row>
    <row r="118" spans="1:27" ht="11.25">
      <c r="A118" s="140"/>
      <c r="B118" s="129"/>
      <c r="C118" s="143"/>
      <c r="D118" s="129"/>
      <c r="E118" s="121"/>
      <c r="F118" s="44" t="s">
        <v>398</v>
      </c>
      <c r="G118" s="49" t="s">
        <v>12</v>
      </c>
      <c r="H118" s="39" t="s">
        <v>402</v>
      </c>
      <c r="I118" s="36"/>
      <c r="J118" s="179"/>
      <c r="K118" s="179"/>
      <c r="L118" s="179"/>
      <c r="M118" s="179"/>
      <c r="N118" s="179"/>
      <c r="O118" s="179"/>
      <c r="P118" s="179"/>
      <c r="Q118" s="179"/>
      <c r="R118" s="179"/>
      <c r="S118" s="179"/>
      <c r="T118" s="179"/>
      <c r="U118" s="179"/>
      <c r="V118" s="179"/>
      <c r="W118" s="179"/>
      <c r="X118" s="179"/>
      <c r="Y118" s="179"/>
      <c r="Z118" s="179"/>
      <c r="AA118" s="129"/>
    </row>
    <row r="119" spans="1:27" ht="11.25">
      <c r="A119" s="140"/>
      <c r="B119" s="129"/>
      <c r="C119" s="143"/>
      <c r="D119" s="129"/>
      <c r="E119" s="121"/>
      <c r="F119" s="44" t="s">
        <v>399</v>
      </c>
      <c r="G119" s="49" t="s">
        <v>12</v>
      </c>
      <c r="H119" s="39" t="s">
        <v>403</v>
      </c>
      <c r="I119" s="36"/>
      <c r="J119" s="179"/>
      <c r="K119" s="179"/>
      <c r="L119" s="179"/>
      <c r="M119" s="179"/>
      <c r="N119" s="179"/>
      <c r="O119" s="179"/>
      <c r="P119" s="179"/>
      <c r="Q119" s="179"/>
      <c r="R119" s="179"/>
      <c r="S119" s="179"/>
      <c r="T119" s="179"/>
      <c r="U119" s="179"/>
      <c r="V119" s="179"/>
      <c r="W119" s="179"/>
      <c r="X119" s="179"/>
      <c r="Y119" s="179"/>
      <c r="Z119" s="179"/>
      <c r="AA119" s="129"/>
    </row>
    <row r="120" spans="1:27" ht="11.25">
      <c r="A120" s="140"/>
      <c r="B120" s="129"/>
      <c r="C120" s="143"/>
      <c r="D120" s="129"/>
      <c r="E120" s="121"/>
      <c r="F120" s="44" t="s">
        <v>400</v>
      </c>
      <c r="G120" s="49" t="s">
        <v>12</v>
      </c>
      <c r="H120" s="39" t="s">
        <v>404</v>
      </c>
      <c r="I120" s="36"/>
      <c r="J120" s="179"/>
      <c r="K120" s="179"/>
      <c r="L120" s="179"/>
      <c r="M120" s="179"/>
      <c r="N120" s="179"/>
      <c r="O120" s="179"/>
      <c r="P120" s="179"/>
      <c r="Q120" s="179"/>
      <c r="R120" s="179"/>
      <c r="S120" s="179"/>
      <c r="T120" s="179"/>
      <c r="U120" s="179"/>
      <c r="V120" s="179"/>
      <c r="W120" s="179"/>
      <c r="X120" s="179"/>
      <c r="Y120" s="179"/>
      <c r="Z120" s="179"/>
      <c r="AA120" s="129"/>
    </row>
    <row r="121" spans="1:27" ht="11.25">
      <c r="A121" s="140"/>
      <c r="B121" s="129"/>
      <c r="C121" s="144"/>
      <c r="D121" s="129"/>
      <c r="E121" s="122"/>
      <c r="F121" s="44" t="s">
        <v>401</v>
      </c>
      <c r="G121" s="49" t="s">
        <v>12</v>
      </c>
      <c r="H121" s="39" t="s">
        <v>405</v>
      </c>
      <c r="I121" s="36"/>
      <c r="J121" s="179"/>
      <c r="K121" s="179"/>
      <c r="L121" s="179"/>
      <c r="M121" s="179"/>
      <c r="N121" s="179"/>
      <c r="O121" s="179"/>
      <c r="P121" s="179"/>
      <c r="Q121" s="179"/>
      <c r="R121" s="179"/>
      <c r="S121" s="179"/>
      <c r="T121" s="179"/>
      <c r="U121" s="179"/>
      <c r="V121" s="179"/>
      <c r="W121" s="179"/>
      <c r="X121" s="179"/>
      <c r="Y121" s="179"/>
      <c r="Z121" s="179"/>
      <c r="AA121" s="129"/>
    </row>
    <row r="122" spans="1:27" ht="11.25">
      <c r="A122" s="140" t="s">
        <v>406</v>
      </c>
      <c r="B122" s="129" t="s">
        <v>625</v>
      </c>
      <c r="C122" s="142">
        <f>IF($C$11="","",$C$11)</f>
        <v>2005</v>
      </c>
      <c r="D122" s="129" t="str">
        <f>D39</f>
        <v>Municipio</v>
      </c>
      <c r="E122" s="120" t="s">
        <v>706</v>
      </c>
      <c r="F122" s="44" t="s">
        <v>416</v>
      </c>
      <c r="G122" s="49" t="s">
        <v>578</v>
      </c>
      <c r="H122" s="41" t="s">
        <v>419</v>
      </c>
      <c r="I122" s="43">
        <v>22095</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7292</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6188</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61.009278117221086</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30073</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B16" sqref="B16"/>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1273.5045012338653</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6.4973419964559955</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1.3813108640099454</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0.6338707549312695</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0.21639585409020334</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16.373203907038214</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5.589614942940168</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88.4375309620529</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90.05166406343866</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53.41478069297016</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46.58521930702984</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56.38985579313774</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43.61014420686226</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54.01929260450161</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45.98070739549839</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51.32127955493741</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48.67872044506259</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1336.2004817989684</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33.002941842045715</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28.00633627517538</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61.009278117221086</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-0.603868818945219</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-0.5912576744094067</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-0.6180340201854206</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7.41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150</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87.04808826590799</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5.718626977001174</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97.28443935132131</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73.94229435427937</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56.24761706699941</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647</v>
      </c>
      <c r="C7" s="189"/>
      <c r="D7" s="189"/>
      <c r="E7" s="70"/>
    </row>
    <row r="8" spans="2:5" ht="11.25">
      <c r="B8" s="185">
        <v>1</v>
      </c>
      <c r="C8" s="186" t="s">
        <v>180</v>
      </c>
      <c r="D8" s="187"/>
      <c r="E8" s="187"/>
    </row>
    <row r="9" spans="2:5" ht="11.25">
      <c r="B9" s="184"/>
      <c r="C9" s="52"/>
      <c r="D9" s="129" t="s">
        <v>181</v>
      </c>
      <c r="E9" s="129"/>
    </row>
    <row r="10" spans="2:5" ht="11.25">
      <c r="B10" s="184"/>
      <c r="C10" s="52"/>
      <c r="D10" s="129" t="s">
        <v>182</v>
      </c>
      <c r="E10" s="129"/>
    </row>
    <row r="11" spans="2:5" ht="11.25">
      <c r="B11" s="184"/>
      <c r="C11" s="52"/>
      <c r="D11" s="129" t="s">
        <v>183</v>
      </c>
      <c r="E11" s="129"/>
    </row>
    <row r="12" spans="2:5" ht="11.25">
      <c r="B12" s="184"/>
      <c r="C12" s="52"/>
      <c r="D12" s="129" t="s">
        <v>184</v>
      </c>
      <c r="E12" s="129"/>
    </row>
    <row r="13" spans="2:5" ht="11.25">
      <c r="B13" s="184"/>
      <c r="C13" s="52"/>
      <c r="D13" s="129" t="s">
        <v>185</v>
      </c>
      <c r="E13" s="129"/>
    </row>
    <row r="14" spans="2:5" ht="11.25">
      <c r="B14" s="183">
        <v>2</v>
      </c>
      <c r="C14" s="181" t="s">
        <v>186</v>
      </c>
      <c r="D14" s="182"/>
      <c r="E14" s="182"/>
    </row>
    <row r="15" spans="2:5" ht="11.25">
      <c r="B15" s="184"/>
      <c r="C15" s="68"/>
      <c r="D15" s="129" t="s">
        <v>187</v>
      </c>
      <c r="E15" s="129"/>
    </row>
    <row r="16" spans="2:5" ht="11.25">
      <c r="B16" s="184"/>
      <c r="C16" s="68"/>
      <c r="D16" s="129" t="s">
        <v>188</v>
      </c>
      <c r="E16" s="129"/>
    </row>
    <row r="17" spans="2:5" ht="11.25">
      <c r="B17" s="184"/>
      <c r="C17" s="68"/>
      <c r="D17" s="129" t="s">
        <v>189</v>
      </c>
      <c r="E17" s="129"/>
    </row>
    <row r="18" spans="2:5" ht="11.25">
      <c r="B18" s="184"/>
      <c r="C18" s="68"/>
      <c r="D18" s="129" t="s">
        <v>190</v>
      </c>
      <c r="E18" s="129"/>
    </row>
    <row r="19" spans="2:5" ht="11.25">
      <c r="B19" s="184"/>
      <c r="C19" s="68"/>
      <c r="D19" s="129" t="s">
        <v>191</v>
      </c>
      <c r="E19" s="129"/>
    </row>
    <row r="20" spans="2:5" ht="11.25">
      <c r="B20" s="183">
        <v>3</v>
      </c>
      <c r="C20" s="181" t="s">
        <v>192</v>
      </c>
      <c r="D20" s="182"/>
      <c r="E20" s="182"/>
    </row>
    <row r="21" spans="2:5" ht="11.25">
      <c r="B21" s="184"/>
      <c r="C21" s="68"/>
      <c r="D21" s="129" t="s">
        <v>193</v>
      </c>
      <c r="E21" s="129"/>
    </row>
    <row r="22" spans="2:5" ht="11.25">
      <c r="B22" s="184"/>
      <c r="C22" s="68"/>
      <c r="D22" s="129" t="s">
        <v>194</v>
      </c>
      <c r="E22" s="129"/>
    </row>
    <row r="23" spans="2:5" ht="11.25">
      <c r="B23" s="184"/>
      <c r="C23" s="68"/>
      <c r="D23" s="129" t="s">
        <v>195</v>
      </c>
      <c r="E23" s="129"/>
    </row>
    <row r="24" spans="2:5" ht="11.25">
      <c r="B24" s="184"/>
      <c r="C24" s="68"/>
      <c r="D24" s="129" t="s">
        <v>26</v>
      </c>
      <c r="E24" s="129"/>
    </row>
    <row r="25" spans="2:5" ht="11.25">
      <c r="B25" s="183">
        <v>4</v>
      </c>
      <c r="C25" s="181" t="s">
        <v>196</v>
      </c>
      <c r="D25" s="182"/>
      <c r="E25" s="182"/>
    </row>
    <row r="26" spans="2:5" ht="11.25">
      <c r="B26" s="184"/>
      <c r="C26" s="68"/>
      <c r="D26" s="129" t="s">
        <v>197</v>
      </c>
      <c r="E26" s="129"/>
    </row>
    <row r="27" spans="2:5" ht="11.25">
      <c r="B27" s="184"/>
      <c r="C27" s="68"/>
      <c r="D27" s="129" t="s">
        <v>198</v>
      </c>
      <c r="E27" s="129"/>
    </row>
    <row r="28" spans="2:5" ht="11.25">
      <c r="B28" s="184"/>
      <c r="C28" s="68"/>
      <c r="D28" s="129" t="s">
        <v>199</v>
      </c>
      <c r="E28" s="129"/>
    </row>
    <row r="29" spans="2:5" ht="11.25">
      <c r="B29" s="184"/>
      <c r="C29" s="68"/>
      <c r="D29" s="129" t="s">
        <v>200</v>
      </c>
      <c r="E29" s="129"/>
    </row>
    <row r="30" spans="2:5" ht="11.25">
      <c r="B30" s="184"/>
      <c r="C30" s="68"/>
      <c r="D30" s="129" t="s">
        <v>201</v>
      </c>
      <c r="E30" s="129"/>
    </row>
    <row r="31" spans="2:5" ht="11.25">
      <c r="B31" s="184"/>
      <c r="C31" s="68"/>
      <c r="D31" s="129" t="s">
        <v>202</v>
      </c>
      <c r="E31" s="129"/>
    </row>
    <row r="32" spans="2:5" ht="11.25">
      <c r="B32" s="184"/>
      <c r="C32" s="68"/>
      <c r="D32" s="129" t="s">
        <v>203</v>
      </c>
      <c r="E32" s="129"/>
    </row>
    <row r="33" spans="2:5" ht="11.25">
      <c r="B33" s="183">
        <v>5</v>
      </c>
      <c r="C33" s="181" t="s">
        <v>204</v>
      </c>
      <c r="D33" s="182"/>
      <c r="E33" s="182"/>
    </row>
    <row r="34" spans="2:5" ht="11.25">
      <c r="B34" s="184"/>
      <c r="C34" s="68"/>
      <c r="D34" s="129" t="s">
        <v>197</v>
      </c>
      <c r="E34" s="129"/>
    </row>
    <row r="35" spans="2:5" ht="11.25">
      <c r="B35" s="184"/>
      <c r="C35" s="68"/>
      <c r="D35" s="129" t="s">
        <v>198</v>
      </c>
      <c r="E35" s="129"/>
    </row>
    <row r="36" spans="2:5" ht="11.25">
      <c r="B36" s="184"/>
      <c r="C36" s="68"/>
      <c r="D36" s="129" t="s">
        <v>199</v>
      </c>
      <c r="E36" s="129"/>
    </row>
    <row r="37" spans="2:5" ht="11.25">
      <c r="B37" s="184"/>
      <c r="C37" s="68"/>
      <c r="D37" s="129" t="s">
        <v>200</v>
      </c>
      <c r="E37" s="129"/>
    </row>
    <row r="38" spans="2:5" ht="11.25">
      <c r="B38" s="184"/>
      <c r="C38" s="68"/>
      <c r="D38" s="129" t="s">
        <v>201</v>
      </c>
      <c r="E38" s="129"/>
    </row>
    <row r="39" spans="2:5" ht="11.25">
      <c r="B39" s="184"/>
      <c r="C39" s="68"/>
      <c r="D39" s="129" t="s">
        <v>202</v>
      </c>
      <c r="E39" s="129"/>
    </row>
    <row r="40" spans="2:5" ht="11.25">
      <c r="B40" s="184"/>
      <c r="C40" s="68"/>
      <c r="D40" s="129" t="s">
        <v>203</v>
      </c>
      <c r="E40" s="129"/>
    </row>
    <row r="41" spans="2:5" ht="11.25">
      <c r="B41" s="183">
        <v>6</v>
      </c>
      <c r="C41" s="181" t="s">
        <v>205</v>
      </c>
      <c r="D41" s="182"/>
      <c r="E41" s="182"/>
    </row>
    <row r="42" spans="2:5" ht="11.25">
      <c r="B42" s="184"/>
      <c r="C42" s="68"/>
      <c r="D42" s="129" t="s">
        <v>206</v>
      </c>
      <c r="E42" s="129"/>
    </row>
    <row r="43" spans="2:5" ht="11.25">
      <c r="B43" s="184"/>
      <c r="C43" s="68"/>
      <c r="D43" s="129" t="s">
        <v>207</v>
      </c>
      <c r="E43" s="129"/>
    </row>
    <row r="44" spans="2:5" ht="11.25">
      <c r="B44" s="184"/>
      <c r="C44" s="68"/>
      <c r="D44" s="129" t="s">
        <v>208</v>
      </c>
      <c r="E44" s="129"/>
    </row>
    <row r="45" spans="2:5" ht="11.25">
      <c r="B45" s="184"/>
      <c r="C45" s="68"/>
      <c r="D45" s="129" t="s">
        <v>209</v>
      </c>
      <c r="E45" s="129"/>
    </row>
    <row r="46" spans="2:5" ht="11.25">
      <c r="B46" s="184"/>
      <c r="C46" s="68"/>
      <c r="D46" s="129" t="s">
        <v>210</v>
      </c>
      <c r="E46" s="129"/>
    </row>
    <row r="47" spans="2:5" ht="23.25" customHeight="1">
      <c r="B47" s="183">
        <v>7</v>
      </c>
      <c r="C47" s="181" t="s">
        <v>211</v>
      </c>
      <c r="D47" s="182"/>
      <c r="E47" s="182"/>
    </row>
    <row r="48" spans="2:5" ht="11.25">
      <c r="B48" s="184"/>
      <c r="C48" s="68"/>
      <c r="D48" s="129" t="s">
        <v>212</v>
      </c>
      <c r="E48" s="129"/>
    </row>
    <row r="49" spans="2:5" ht="11.25">
      <c r="B49" s="184"/>
      <c r="C49" s="68"/>
      <c r="D49" s="129" t="s">
        <v>213</v>
      </c>
      <c r="E49" s="129"/>
    </row>
    <row r="50" spans="2:5" ht="11.25">
      <c r="B50" s="184"/>
      <c r="C50" s="68"/>
      <c r="D50" s="129" t="s">
        <v>214</v>
      </c>
      <c r="E50" s="129"/>
    </row>
    <row r="51" spans="2:5" ht="11.25">
      <c r="B51" s="184"/>
      <c r="C51" s="68"/>
      <c r="D51" s="129" t="s">
        <v>215</v>
      </c>
      <c r="E51" s="129"/>
    </row>
    <row r="52" spans="2:5" ht="22.5" customHeight="1">
      <c r="B52" s="184"/>
      <c r="C52" s="68"/>
      <c r="D52" s="129" t="s">
        <v>216</v>
      </c>
      <c r="E52" s="129"/>
    </row>
    <row r="53" spans="2:5" ht="11.25">
      <c r="B53" s="183">
        <v>8</v>
      </c>
      <c r="C53" s="181" t="s">
        <v>217</v>
      </c>
      <c r="D53" s="182"/>
      <c r="E53" s="182"/>
    </row>
    <row r="54" spans="2:5" ht="11.25">
      <c r="B54" s="184"/>
      <c r="C54" s="68"/>
      <c r="D54" s="129" t="s">
        <v>218</v>
      </c>
      <c r="E54" s="129"/>
    </row>
    <row r="55" spans="2:5" ht="11.25">
      <c r="B55" s="184"/>
      <c r="C55" s="68"/>
      <c r="D55" s="129" t="s">
        <v>219</v>
      </c>
      <c r="E55" s="129"/>
    </row>
    <row r="56" spans="2:5" ht="11.25">
      <c r="B56" s="184"/>
      <c r="C56" s="68"/>
      <c r="D56" s="129" t="s">
        <v>220</v>
      </c>
      <c r="E56" s="129"/>
    </row>
    <row r="57" spans="2:5" ht="11.25">
      <c r="B57" s="184"/>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433</v>
      </c>
      <c r="C4" s="191"/>
      <c r="D4" s="191"/>
      <c r="E4" s="192"/>
    </row>
    <row r="5" spans="2:5" ht="34.5" customHeight="1">
      <c r="B5" s="198" t="s">
        <v>434</v>
      </c>
      <c r="C5" s="199"/>
      <c r="D5" s="199"/>
      <c r="E5" s="200"/>
    </row>
    <row r="6" spans="2:5" ht="15.75">
      <c r="B6" s="193" t="s">
        <v>649</v>
      </c>
      <c r="C6" s="194"/>
      <c r="D6" s="194"/>
      <c r="E6" s="195"/>
    </row>
    <row r="7" spans="2:5" ht="15.75">
      <c r="B7" s="188" t="s">
        <v>647</v>
      </c>
      <c r="C7" s="189"/>
      <c r="D7" s="189"/>
      <c r="E7" s="70"/>
    </row>
    <row r="8" spans="2:5" ht="11.25">
      <c r="B8" s="185">
        <v>1</v>
      </c>
      <c r="C8" s="186" t="s">
        <v>463</v>
      </c>
      <c r="D8" s="187"/>
      <c r="E8" s="187"/>
    </row>
    <row r="9" spans="2:5" ht="11.25">
      <c r="B9" s="184"/>
      <c r="C9" s="68"/>
      <c r="D9" s="129" t="s">
        <v>25</v>
      </c>
      <c r="E9" s="129"/>
    </row>
    <row r="10" spans="2:5" ht="11.25">
      <c r="B10" s="184"/>
      <c r="C10" s="68"/>
      <c r="D10" s="129" t="s">
        <v>26</v>
      </c>
      <c r="E10" s="129"/>
    </row>
    <row r="11" spans="2:5" ht="11.25">
      <c r="B11" s="183" t="s">
        <v>435</v>
      </c>
      <c r="C11" s="181" t="s">
        <v>436</v>
      </c>
      <c r="D11" s="182"/>
      <c r="E11" s="182"/>
    </row>
    <row r="12" spans="2:5" ht="11.25">
      <c r="B12" s="184"/>
      <c r="C12" s="68"/>
      <c r="D12" s="129" t="s">
        <v>25</v>
      </c>
      <c r="E12" s="129"/>
    </row>
    <row r="13" spans="2:5" ht="11.25">
      <c r="B13" s="184"/>
      <c r="C13" s="68"/>
      <c r="D13" s="129" t="s">
        <v>26</v>
      </c>
      <c r="E13" s="129"/>
    </row>
    <row r="14" spans="2:5" ht="11.25">
      <c r="B14" s="183" t="s">
        <v>437</v>
      </c>
      <c r="C14" s="181" t="s">
        <v>438</v>
      </c>
      <c r="D14" s="182"/>
      <c r="E14" s="182"/>
    </row>
    <row r="15" spans="2:5" ht="11.25">
      <c r="B15" s="184"/>
      <c r="C15" s="68"/>
      <c r="D15" s="129" t="s">
        <v>25</v>
      </c>
      <c r="E15" s="129"/>
    </row>
    <row r="16" spans="2:5" ht="11.25">
      <c r="B16" s="184"/>
      <c r="C16" s="68"/>
      <c r="D16" s="129" t="s">
        <v>26</v>
      </c>
      <c r="E16" s="129"/>
    </row>
    <row r="17" spans="2:5" ht="11.25">
      <c r="B17" s="183" t="s">
        <v>439</v>
      </c>
      <c r="C17" s="181" t="s">
        <v>440</v>
      </c>
      <c r="D17" s="182"/>
      <c r="E17" s="182"/>
    </row>
    <row r="18" spans="2:5" ht="11.25">
      <c r="B18" s="184"/>
      <c r="C18" s="68"/>
      <c r="D18" s="129" t="s">
        <v>25</v>
      </c>
      <c r="E18" s="129"/>
    </row>
    <row r="19" spans="2:5" ht="11.25">
      <c r="B19" s="184"/>
      <c r="C19" s="68"/>
      <c r="D19" s="129" t="s">
        <v>26</v>
      </c>
      <c r="E19" s="129"/>
    </row>
    <row r="20" spans="2:5" ht="11.25">
      <c r="B20" s="183" t="s">
        <v>441</v>
      </c>
      <c r="C20" s="181" t="s">
        <v>442</v>
      </c>
      <c r="D20" s="182"/>
      <c r="E20" s="182"/>
    </row>
    <row r="21" spans="2:5" ht="11.25">
      <c r="B21" s="184"/>
      <c r="C21" s="148"/>
      <c r="D21" s="148"/>
      <c r="E21" s="148"/>
    </row>
    <row r="22" spans="2:5" ht="11.25">
      <c r="B22" s="184"/>
      <c r="C22" s="148"/>
      <c r="D22" s="148"/>
      <c r="E22" s="148"/>
    </row>
    <row r="23" spans="2:5" ht="11.25">
      <c r="B23" s="184"/>
      <c r="C23" s="148"/>
      <c r="D23" s="148"/>
      <c r="E23" s="148"/>
    </row>
    <row r="24" spans="2:5" ht="11.25">
      <c r="B24" s="184"/>
      <c r="C24" s="148"/>
      <c r="D24" s="148"/>
      <c r="E24" s="148"/>
    </row>
    <row r="25" spans="2:5" ht="11.25">
      <c r="B25" s="184"/>
      <c r="C25" s="148"/>
      <c r="D25" s="148"/>
      <c r="E25" s="148"/>
    </row>
    <row r="26" spans="2:5" ht="11.25">
      <c r="B26" s="184"/>
      <c r="C26" s="148"/>
      <c r="D26" s="148"/>
      <c r="E26" s="148"/>
    </row>
    <row r="27" spans="2:5" ht="11.25">
      <c r="B27" s="184"/>
      <c r="C27" s="148"/>
      <c r="D27" s="148"/>
      <c r="E27" s="148"/>
    </row>
    <row r="28" spans="2:5" ht="11.25">
      <c r="B28" s="183">
        <v>3</v>
      </c>
      <c r="C28" s="181" t="s">
        <v>443</v>
      </c>
      <c r="D28" s="182"/>
      <c r="E28" s="182"/>
    </row>
    <row r="29" spans="2:5" ht="11.25">
      <c r="B29" s="184"/>
      <c r="C29" s="68"/>
      <c r="D29" s="129" t="s">
        <v>25</v>
      </c>
      <c r="E29" s="129"/>
    </row>
    <row r="30" spans="2:5" ht="11.25">
      <c r="B30" s="184"/>
      <c r="C30" s="68"/>
      <c r="D30" s="129" t="s">
        <v>26</v>
      </c>
      <c r="E30" s="129"/>
    </row>
    <row r="31" spans="2:5" ht="11.25">
      <c r="B31" s="183">
        <v>4</v>
      </c>
      <c r="C31" s="181" t="s">
        <v>444</v>
      </c>
      <c r="D31" s="182"/>
      <c r="E31" s="182"/>
    </row>
    <row r="32" spans="2:5" ht="11.25">
      <c r="B32" s="184"/>
      <c r="C32" s="68"/>
      <c r="D32" s="129" t="s">
        <v>445</v>
      </c>
      <c r="E32" s="129"/>
    </row>
    <row r="33" spans="2:5" ht="11.25">
      <c r="B33" s="184"/>
      <c r="C33" s="68"/>
      <c r="D33" s="129" t="s">
        <v>446</v>
      </c>
      <c r="E33" s="129"/>
    </row>
    <row r="34" spans="2:5" ht="11.25">
      <c r="B34" s="184"/>
      <c r="C34" s="68"/>
      <c r="D34" s="129" t="s">
        <v>447</v>
      </c>
      <c r="E34" s="129"/>
    </row>
    <row r="35" spans="2:5" ht="11.25">
      <c r="B35" s="184"/>
      <c r="C35" s="68"/>
      <c r="D35" s="129" t="s">
        <v>26</v>
      </c>
      <c r="E35" s="129"/>
    </row>
    <row r="36" spans="2:5" ht="11.25">
      <c r="B36" s="183" t="s">
        <v>448</v>
      </c>
      <c r="C36" s="181" t="s">
        <v>449</v>
      </c>
      <c r="D36" s="182"/>
      <c r="E36" s="182"/>
    </row>
    <row r="37" spans="2:5" ht="11.25">
      <c r="B37" s="184"/>
      <c r="C37" s="68"/>
      <c r="D37" s="129" t="s">
        <v>450</v>
      </c>
      <c r="E37" s="129"/>
    </row>
    <row r="38" spans="2:5" ht="11.25">
      <c r="B38" s="184"/>
      <c r="C38" s="68"/>
      <c r="D38" s="129" t="s">
        <v>451</v>
      </c>
      <c r="E38" s="129"/>
    </row>
    <row r="39" spans="2:5" ht="11.25">
      <c r="B39" s="184"/>
      <c r="C39" s="68"/>
      <c r="D39" s="129" t="s">
        <v>452</v>
      </c>
      <c r="E39" s="129"/>
    </row>
    <row r="40" spans="2:5" ht="11.25">
      <c r="B40" s="183" t="s">
        <v>453</v>
      </c>
      <c r="C40" s="181" t="s">
        <v>454</v>
      </c>
      <c r="D40" s="182"/>
      <c r="E40" s="182"/>
    </row>
    <row r="41" spans="2:5" ht="11.25">
      <c r="B41" s="184"/>
      <c r="C41" s="68"/>
      <c r="D41" s="129" t="s">
        <v>450</v>
      </c>
      <c r="E41" s="129"/>
    </row>
    <row r="42" spans="2:5" ht="11.25">
      <c r="B42" s="184"/>
      <c r="C42" s="68"/>
      <c r="D42" s="129" t="s">
        <v>451</v>
      </c>
      <c r="E42" s="129"/>
    </row>
    <row r="43" spans="2:5" ht="11.25">
      <c r="B43" s="184"/>
      <c r="C43" s="68"/>
      <c r="D43" s="129" t="s">
        <v>452</v>
      </c>
      <c r="E43" s="129"/>
    </row>
    <row r="44" spans="2:5" ht="11.25">
      <c r="B44" s="183" t="s">
        <v>455</v>
      </c>
      <c r="C44" s="181" t="s">
        <v>442</v>
      </c>
      <c r="D44" s="182"/>
      <c r="E44" s="182"/>
    </row>
    <row r="45" spans="2:5" ht="11.25">
      <c r="B45" s="184"/>
      <c r="C45" s="148"/>
      <c r="D45" s="148"/>
      <c r="E45" s="148"/>
    </row>
    <row r="46" spans="2:5" ht="11.25">
      <c r="B46" s="184"/>
      <c r="C46" s="148"/>
      <c r="D46" s="148"/>
      <c r="E46" s="148"/>
    </row>
    <row r="47" spans="2:5" ht="11.25">
      <c r="B47" s="184"/>
      <c r="C47" s="148"/>
      <c r="D47" s="148"/>
      <c r="E47" s="148"/>
    </row>
    <row r="48" spans="2:5" ht="11.25">
      <c r="B48" s="184"/>
      <c r="C48" s="148"/>
      <c r="D48" s="148"/>
      <c r="E48" s="148"/>
    </row>
    <row r="49" spans="2:5" ht="11.25">
      <c r="B49" s="184"/>
      <c r="C49" s="148"/>
      <c r="D49" s="148"/>
      <c r="E49" s="148"/>
    </row>
    <row r="50" spans="2:5" ht="11.25">
      <c r="B50" s="184"/>
      <c r="C50" s="148"/>
      <c r="D50" s="148"/>
      <c r="E50" s="148"/>
    </row>
    <row r="51" spans="2:5" ht="11.25">
      <c r="B51" s="184"/>
      <c r="C51" s="148"/>
      <c r="D51" s="148"/>
      <c r="E51" s="148"/>
    </row>
    <row r="52" spans="2:5" ht="11.25">
      <c r="B52" s="183" t="s">
        <v>457</v>
      </c>
      <c r="C52" s="181" t="s">
        <v>456</v>
      </c>
      <c r="D52" s="182"/>
      <c r="E52" s="182"/>
    </row>
    <row r="53" spans="2:5" ht="11.25">
      <c r="B53" s="184"/>
      <c r="C53" s="68"/>
      <c r="D53" s="129" t="s">
        <v>450</v>
      </c>
      <c r="E53" s="129"/>
    </row>
    <row r="54" spans="2:5" ht="11.25">
      <c r="B54" s="184"/>
      <c r="C54" s="68"/>
      <c r="D54" s="129" t="s">
        <v>451</v>
      </c>
      <c r="E54" s="129"/>
    </row>
    <row r="55" spans="2:5" ht="11.25">
      <c r="B55" s="184"/>
      <c r="C55" s="68"/>
      <c r="D55" s="129" t="s">
        <v>452</v>
      </c>
      <c r="E55" s="129"/>
    </row>
    <row r="56" spans="2:5" ht="11.25">
      <c r="B56" s="183" t="s">
        <v>458</v>
      </c>
      <c r="C56" s="181" t="s">
        <v>459</v>
      </c>
      <c r="D56" s="182"/>
      <c r="E56" s="182"/>
    </row>
    <row r="57" spans="2:5" ht="11.25">
      <c r="B57" s="184"/>
      <c r="C57" s="68"/>
      <c r="D57" s="129" t="s">
        <v>450</v>
      </c>
      <c r="E57" s="129"/>
    </row>
    <row r="58" spans="2:5" ht="11.25">
      <c r="B58" s="184"/>
      <c r="C58" s="68"/>
      <c r="D58" s="129" t="s">
        <v>451</v>
      </c>
      <c r="E58" s="129"/>
    </row>
    <row r="59" spans="2:5" ht="11.25">
      <c r="B59" s="184"/>
      <c r="C59" s="68"/>
      <c r="D59" s="129" t="s">
        <v>452</v>
      </c>
      <c r="E59" s="129"/>
    </row>
    <row r="60" spans="2:5" ht="11.25">
      <c r="B60" s="183" t="s">
        <v>460</v>
      </c>
      <c r="C60" s="181" t="s">
        <v>442</v>
      </c>
      <c r="D60" s="182"/>
      <c r="E60" s="182"/>
    </row>
    <row r="61" spans="2:5" ht="11.25">
      <c r="B61" s="184"/>
      <c r="C61" s="148"/>
      <c r="D61" s="148"/>
      <c r="E61" s="148"/>
    </row>
    <row r="62" spans="2:5" ht="11.25">
      <c r="B62" s="184"/>
      <c r="C62" s="148"/>
      <c r="D62" s="148"/>
      <c r="E62" s="148"/>
    </row>
    <row r="63" spans="2:5" ht="11.25">
      <c r="B63" s="184"/>
      <c r="C63" s="148"/>
      <c r="D63" s="148"/>
      <c r="E63" s="148"/>
    </row>
    <row r="64" spans="2:5" ht="11.25">
      <c r="B64" s="184"/>
      <c r="C64" s="148"/>
      <c r="D64" s="148"/>
      <c r="E64" s="148"/>
    </row>
    <row r="65" spans="2:5" ht="11.25">
      <c r="B65" s="184"/>
      <c r="C65" s="148"/>
      <c r="D65" s="148"/>
      <c r="E65" s="148"/>
    </row>
    <row r="66" spans="2:5" ht="11.25">
      <c r="B66" s="184"/>
      <c r="C66" s="148"/>
      <c r="D66" s="148"/>
      <c r="E66" s="148"/>
    </row>
    <row r="67" spans="2:5" ht="11.25">
      <c r="B67" s="184"/>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552</v>
      </c>
      <c r="C4" s="191"/>
      <c r="D4" s="191"/>
      <c r="E4" s="192"/>
    </row>
    <row r="5" spans="2:5" ht="15.75">
      <c r="B5" s="193" t="s">
        <v>553</v>
      </c>
      <c r="C5" s="194"/>
      <c r="D5" s="194"/>
      <c r="E5" s="195"/>
    </row>
    <row r="6" spans="2:5" ht="15.75">
      <c r="B6" s="201" t="s">
        <v>648</v>
      </c>
      <c r="C6" s="202"/>
      <c r="D6" s="202"/>
      <c r="E6" s="70"/>
    </row>
    <row r="7" spans="2:5" ht="15.75">
      <c r="B7" s="188" t="s">
        <v>647</v>
      </c>
      <c r="C7" s="189"/>
      <c r="D7" s="189"/>
      <c r="E7" s="70"/>
    </row>
    <row r="8" spans="2:5" ht="11.25">
      <c r="B8" s="185">
        <v>1</v>
      </c>
      <c r="C8" s="186" t="s">
        <v>564</v>
      </c>
      <c r="D8" s="187"/>
      <c r="E8" s="187"/>
    </row>
    <row r="9" spans="2:5" ht="11.25">
      <c r="B9" s="184"/>
      <c r="C9" s="68"/>
      <c r="D9" s="129" t="s">
        <v>554</v>
      </c>
      <c r="E9" s="129"/>
    </row>
    <row r="10" spans="2:5" ht="11.25">
      <c r="B10" s="184"/>
      <c r="C10" s="68"/>
      <c r="D10" s="129" t="s">
        <v>555</v>
      </c>
      <c r="E10" s="129"/>
    </row>
    <row r="11" spans="2:5" ht="11.25">
      <c r="B11" s="183">
        <v>2</v>
      </c>
      <c r="C11" s="181" t="s">
        <v>563</v>
      </c>
      <c r="D11" s="182"/>
      <c r="E11" s="182"/>
    </row>
    <row r="12" spans="2:5" ht="11.25">
      <c r="B12" s="184"/>
      <c r="C12" s="68"/>
      <c r="D12" s="129" t="s">
        <v>556</v>
      </c>
      <c r="E12" s="129"/>
    </row>
    <row r="13" spans="2:5" ht="11.25">
      <c r="B13" s="184"/>
      <c r="C13" s="68"/>
      <c r="D13" s="129" t="s">
        <v>557</v>
      </c>
      <c r="E13" s="129"/>
    </row>
    <row r="14" spans="2:5" ht="11.25">
      <c r="B14" s="184"/>
      <c r="C14" s="68"/>
      <c r="D14" s="129" t="s">
        <v>558</v>
      </c>
      <c r="E14" s="129"/>
    </row>
    <row r="15" spans="2:5" ht="11.25">
      <c r="B15" s="184"/>
      <c r="C15" s="68"/>
      <c r="D15" s="129" t="s">
        <v>559</v>
      </c>
      <c r="E15" s="129"/>
    </row>
    <row r="16" spans="2:5" ht="11.25">
      <c r="B16" s="183">
        <v>3</v>
      </c>
      <c r="C16" s="181" t="s">
        <v>560</v>
      </c>
      <c r="D16" s="182"/>
      <c r="E16" s="182"/>
    </row>
    <row r="17" spans="2:5" ht="11.25">
      <c r="B17" s="184"/>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461</v>
      </c>
      <c r="C4" s="191"/>
      <c r="D4" s="191"/>
      <c r="E4" s="192"/>
    </row>
    <row r="5" spans="2:5" ht="15.75">
      <c r="B5" s="193" t="s">
        <v>462</v>
      </c>
      <c r="C5" s="194"/>
      <c r="D5" s="194"/>
      <c r="E5" s="195"/>
    </row>
    <row r="6" spans="2:5" ht="15.75">
      <c r="B6" s="193" t="s">
        <v>649</v>
      </c>
      <c r="C6" s="194"/>
      <c r="D6" s="194"/>
      <c r="E6" s="195"/>
    </row>
    <row r="7" spans="2:5" ht="15.75">
      <c r="B7" s="188" t="s">
        <v>647</v>
      </c>
      <c r="C7" s="189"/>
      <c r="D7" s="189"/>
      <c r="E7" s="70"/>
    </row>
    <row r="8" spans="2:5" ht="11.25">
      <c r="B8" s="185">
        <v>1</v>
      </c>
      <c r="C8" s="186" t="s">
        <v>464</v>
      </c>
      <c r="D8" s="187"/>
      <c r="E8" s="187"/>
    </row>
    <row r="9" spans="2:5" ht="11.25">
      <c r="B9" s="184"/>
      <c r="C9" s="68"/>
      <c r="D9" s="129" t="s">
        <v>25</v>
      </c>
      <c r="E9" s="129"/>
    </row>
    <row r="10" spans="2:5" ht="11.25">
      <c r="B10" s="184"/>
      <c r="C10" s="68"/>
      <c r="D10" s="129" t="s">
        <v>26</v>
      </c>
      <c r="E10" s="129"/>
    </row>
    <row r="11" spans="2:5" ht="11.25">
      <c r="B11" s="183">
        <v>2</v>
      </c>
      <c r="C11" s="181" t="s">
        <v>465</v>
      </c>
      <c r="D11" s="182"/>
      <c r="E11" s="182"/>
    </row>
    <row r="12" spans="2:5" ht="11.25">
      <c r="B12" s="184"/>
      <c r="C12" s="148"/>
      <c r="D12" s="148"/>
      <c r="E12" s="148"/>
    </row>
    <row r="13" spans="2:5" ht="11.25" customHeight="1">
      <c r="B13" s="183">
        <v>3</v>
      </c>
      <c r="C13" s="181" t="s">
        <v>466</v>
      </c>
      <c r="D13" s="182"/>
      <c r="E13" s="182"/>
    </row>
    <row r="14" spans="2:5" ht="11.25">
      <c r="B14" s="184"/>
      <c r="C14" s="148"/>
      <c r="D14" s="148"/>
      <c r="E14" s="148"/>
    </row>
    <row r="15" spans="2:5" ht="27" customHeight="1">
      <c r="B15" s="183">
        <v>4</v>
      </c>
      <c r="C15" s="181" t="s">
        <v>467</v>
      </c>
      <c r="D15" s="182"/>
      <c r="E15" s="182"/>
    </row>
    <row r="16" spans="2:5" ht="11.25">
      <c r="B16" s="184"/>
      <c r="C16" s="148"/>
      <c r="D16" s="148"/>
      <c r="E16" s="148"/>
    </row>
    <row r="17" spans="2:5" ht="11.25">
      <c r="B17" s="183">
        <v>5</v>
      </c>
      <c r="C17" s="181" t="s">
        <v>468</v>
      </c>
      <c r="D17" s="182"/>
      <c r="E17" s="182"/>
    </row>
    <row r="18" spans="2:5" ht="11.25">
      <c r="B18" s="184"/>
      <c r="C18" s="148"/>
      <c r="D18" s="148"/>
      <c r="E18" s="148"/>
    </row>
    <row r="19" spans="2:5" ht="11.25">
      <c r="B19" s="183">
        <v>6</v>
      </c>
      <c r="C19" s="203" t="s">
        <v>469</v>
      </c>
      <c r="D19" s="204"/>
      <c r="E19" s="204"/>
    </row>
    <row r="20" spans="2:5" ht="11.25">
      <c r="B20" s="184"/>
      <c r="C20" s="68"/>
      <c r="D20" s="129" t="s">
        <v>470</v>
      </c>
      <c r="E20" s="129"/>
    </row>
    <row r="21" spans="2:5" ht="11.25">
      <c r="B21" s="184"/>
      <c r="C21" s="68"/>
      <c r="D21" s="129" t="s">
        <v>471</v>
      </c>
      <c r="E21" s="129"/>
    </row>
    <row r="22" spans="2:5" ht="11.25">
      <c r="B22" s="184"/>
      <c r="C22" s="68"/>
      <c r="D22" s="129" t="s">
        <v>472</v>
      </c>
      <c r="E22" s="129"/>
    </row>
    <row r="23" spans="2:5" ht="11.25">
      <c r="B23" s="183">
        <v>7</v>
      </c>
      <c r="C23" s="181" t="s">
        <v>473</v>
      </c>
      <c r="D23" s="182"/>
      <c r="E23" s="182"/>
    </row>
    <row r="24" spans="2:5" ht="11.25">
      <c r="B24" s="184"/>
      <c r="C24" s="68"/>
      <c r="D24" s="129" t="s">
        <v>25</v>
      </c>
      <c r="E24" s="129"/>
    </row>
    <row r="25" spans="2:5" ht="11.25">
      <c r="B25" s="184"/>
      <c r="C25" s="68"/>
      <c r="D25" s="129" t="s">
        <v>26</v>
      </c>
      <c r="E25" s="129"/>
    </row>
    <row r="26" spans="2:5" ht="11.25">
      <c r="B26" s="183">
        <v>8</v>
      </c>
      <c r="C26" s="181" t="s">
        <v>474</v>
      </c>
      <c r="D26" s="182"/>
      <c r="E26" s="182"/>
    </row>
    <row r="27" spans="2:5" ht="11.25">
      <c r="B27" s="184"/>
      <c r="C27" s="148"/>
      <c r="D27" s="148"/>
      <c r="E27" s="148"/>
    </row>
    <row r="28" spans="2:5" ht="11.25">
      <c r="B28" s="183">
        <v>9</v>
      </c>
      <c r="C28" s="181" t="s">
        <v>475</v>
      </c>
      <c r="D28" s="182"/>
      <c r="E28" s="182"/>
    </row>
    <row r="29" spans="2:5" ht="11.25">
      <c r="B29" s="184"/>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93" t="s">
        <v>639</v>
      </c>
      <c r="C2" s="194"/>
      <c r="D2" s="194"/>
      <c r="E2" s="195"/>
    </row>
    <row r="3" spans="2:5" ht="12.75">
      <c r="B3" s="208" t="s">
        <v>228</v>
      </c>
      <c r="C3" s="209"/>
      <c r="D3" s="209"/>
      <c r="E3" s="210"/>
    </row>
    <row r="4" spans="2:5" ht="26.25">
      <c r="B4" s="190" t="s">
        <v>517</v>
      </c>
      <c r="C4" s="191"/>
      <c r="D4" s="191"/>
      <c r="E4" s="192"/>
    </row>
    <row r="5" spans="2:5" ht="15.75">
      <c r="B5" s="193" t="s">
        <v>518</v>
      </c>
      <c r="C5" s="194"/>
      <c r="D5" s="194"/>
      <c r="E5" s="195"/>
    </row>
    <row r="6" spans="2:5" ht="15.75">
      <c r="B6" s="201" t="s">
        <v>650</v>
      </c>
      <c r="C6" s="202"/>
      <c r="D6" s="202"/>
      <c r="E6" s="70"/>
    </row>
    <row r="7" spans="2:5" ht="15.75">
      <c r="B7" s="188" t="s">
        <v>647</v>
      </c>
      <c r="C7" s="189"/>
      <c r="D7" s="189"/>
      <c r="E7" s="70"/>
    </row>
    <row r="8" spans="2:5" ht="11.25">
      <c r="B8" s="185">
        <v>1</v>
      </c>
      <c r="C8" s="186" t="s">
        <v>519</v>
      </c>
      <c r="D8" s="187"/>
      <c r="E8" s="187"/>
    </row>
    <row r="9" spans="2:5" ht="11.25">
      <c r="B9" s="184"/>
      <c r="C9" s="148"/>
      <c r="D9" s="148"/>
      <c r="E9" s="148"/>
    </row>
    <row r="10" spans="2:5" ht="11.25">
      <c r="B10" s="183">
        <v>2</v>
      </c>
      <c r="C10" s="181" t="s">
        <v>520</v>
      </c>
      <c r="D10" s="182"/>
      <c r="E10" s="182"/>
    </row>
    <row r="11" spans="2:5" ht="11.25">
      <c r="B11" s="184"/>
      <c r="C11" s="148"/>
      <c r="D11" s="148"/>
      <c r="E11" s="148"/>
    </row>
    <row r="12" spans="2:5" ht="11.25" customHeight="1">
      <c r="B12" s="183">
        <v>3</v>
      </c>
      <c r="C12" s="181" t="s">
        <v>521</v>
      </c>
      <c r="D12" s="182"/>
      <c r="E12" s="182"/>
    </row>
    <row r="13" spans="2:5" ht="11.25">
      <c r="B13" s="184"/>
      <c r="C13" s="148"/>
      <c r="D13" s="148"/>
      <c r="E13" s="148"/>
    </row>
    <row r="14" spans="2:5" ht="11.25">
      <c r="B14" s="183">
        <v>4</v>
      </c>
      <c r="C14" s="181" t="s">
        <v>522</v>
      </c>
      <c r="D14" s="182"/>
      <c r="E14" s="182"/>
    </row>
    <row r="15" spans="2:5" ht="11.25">
      <c r="B15" s="184"/>
      <c r="C15" s="148"/>
      <c r="D15" s="148"/>
      <c r="E15" s="148"/>
    </row>
    <row r="16" spans="2:5" ht="11.25">
      <c r="B16" s="183">
        <v>5</v>
      </c>
      <c r="C16" s="181" t="s">
        <v>523</v>
      </c>
      <c r="D16" s="182"/>
      <c r="E16" s="182"/>
    </row>
    <row r="17" spans="2:5" ht="11.25">
      <c r="B17" s="184"/>
      <c r="C17" s="148"/>
      <c r="D17" s="148"/>
      <c r="E17" s="148"/>
    </row>
  </sheetData>
  <sheetProtection/>
  <mergeCells count="22">
    <mergeCell ref="B7:D7"/>
    <mergeCell ref="B8:B9"/>
    <mergeCell ref="B16:B17"/>
    <mergeCell ref="B12:B13"/>
    <mergeCell ref="B14:B15"/>
    <mergeCell ref="C16:E16"/>
    <mergeCell ref="C17:E17"/>
    <mergeCell ref="C11:E11"/>
    <mergeCell ref="C14:E14"/>
    <mergeCell ref="C12:E12"/>
    <mergeCell ref="C15:E15"/>
    <mergeCell ref="C13:E13"/>
    <mergeCell ref="B1:E1"/>
    <mergeCell ref="B2:E2"/>
    <mergeCell ref="B3:E3"/>
    <mergeCell ref="C10:E10"/>
    <mergeCell ref="B10:B11"/>
    <mergeCell ref="C8:E8"/>
    <mergeCell ref="C9:E9"/>
    <mergeCell ref="B4:E4"/>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90" t="s">
        <v>524</v>
      </c>
      <c r="C4" s="191"/>
      <c r="D4" s="191"/>
      <c r="E4" s="192"/>
    </row>
    <row r="5" spans="2:5" ht="15.75">
      <c r="B5" s="193" t="s">
        <v>525</v>
      </c>
      <c r="C5" s="194"/>
      <c r="D5" s="194"/>
      <c r="E5" s="195"/>
    </row>
    <row r="6" spans="2:5" ht="15.75">
      <c r="B6" s="193" t="s">
        <v>178</v>
      </c>
      <c r="C6" s="194"/>
      <c r="D6" s="194"/>
      <c r="E6" s="195"/>
    </row>
    <row r="7" spans="2:5" ht="15.75">
      <c r="B7" s="188" t="s">
        <v>647</v>
      </c>
      <c r="C7" s="189"/>
      <c r="D7" s="189"/>
      <c r="E7" s="70"/>
    </row>
    <row r="8" spans="2:5" ht="11.25">
      <c r="B8" s="185">
        <v>1</v>
      </c>
      <c r="C8" s="186" t="s">
        <v>526</v>
      </c>
      <c r="D8" s="187"/>
      <c r="E8" s="187"/>
    </row>
    <row r="9" spans="2:5" ht="11.25">
      <c r="B9" s="184"/>
      <c r="C9" s="68"/>
      <c r="D9" s="129" t="s">
        <v>527</v>
      </c>
      <c r="E9" s="129"/>
    </row>
    <row r="10" spans="2:5" ht="11.25">
      <c r="B10" s="184"/>
      <c r="C10" s="68"/>
      <c r="D10" s="129" t="s">
        <v>528</v>
      </c>
      <c r="E10" s="129"/>
    </row>
    <row r="11" spans="2:5" ht="11.25">
      <c r="B11" s="184"/>
      <c r="C11" s="68"/>
      <c r="D11" s="129" t="s">
        <v>529</v>
      </c>
      <c r="E11" s="129"/>
    </row>
    <row r="12" spans="2:5" ht="11.25">
      <c r="B12" s="184"/>
      <c r="C12" s="68"/>
      <c r="D12" s="129" t="s">
        <v>26</v>
      </c>
      <c r="E12" s="129"/>
    </row>
    <row r="13" spans="2:5" ht="11.25">
      <c r="B13" s="183">
        <v>2</v>
      </c>
      <c r="C13" s="181" t="s">
        <v>530</v>
      </c>
      <c r="D13" s="182"/>
      <c r="E13" s="182"/>
    </row>
    <row r="14" spans="2:5" ht="11.25">
      <c r="B14" s="184"/>
      <c r="C14" s="68"/>
      <c r="D14" s="129" t="s">
        <v>531</v>
      </c>
      <c r="E14" s="129"/>
    </row>
    <row r="15" spans="2:5" ht="11.25">
      <c r="B15" s="184"/>
      <c r="C15" s="68"/>
      <c r="D15" s="129" t="s">
        <v>532</v>
      </c>
      <c r="E15" s="129"/>
    </row>
    <row r="16" spans="2:5" ht="11.25">
      <c r="B16" s="184"/>
      <c r="C16" s="68"/>
      <c r="D16" s="129" t="s">
        <v>533</v>
      </c>
      <c r="E16" s="129"/>
    </row>
    <row r="17" spans="2:5" ht="11.25">
      <c r="B17" s="184"/>
      <c r="C17" s="68"/>
      <c r="D17" s="129" t="s">
        <v>534</v>
      </c>
      <c r="E17" s="129"/>
    </row>
    <row r="18" spans="2:5" ht="11.25">
      <c r="B18" s="184"/>
      <c r="C18" s="68"/>
      <c r="D18" s="129" t="s">
        <v>535</v>
      </c>
      <c r="E18" s="129"/>
    </row>
    <row r="19" spans="2:5" ht="11.25">
      <c r="B19" s="183">
        <v>3</v>
      </c>
      <c r="C19" s="181" t="s">
        <v>536</v>
      </c>
      <c r="D19" s="182"/>
      <c r="E19" s="182"/>
    </row>
    <row r="20" spans="2:5" ht="11.25">
      <c r="B20" s="184"/>
      <c r="C20" s="68"/>
      <c r="D20" s="129" t="s">
        <v>537</v>
      </c>
      <c r="E20" s="129"/>
    </row>
    <row r="21" spans="2:5" ht="11.25">
      <c r="B21" s="184"/>
      <c r="C21" s="68"/>
      <c r="D21" s="129" t="s">
        <v>26</v>
      </c>
      <c r="E21" s="129"/>
    </row>
    <row r="22" spans="2:5" ht="11.25">
      <c r="B22" s="183">
        <v>4</v>
      </c>
      <c r="C22" s="181" t="s">
        <v>538</v>
      </c>
      <c r="D22" s="182"/>
      <c r="E22" s="182"/>
    </row>
    <row r="23" spans="2:5" ht="11.25">
      <c r="B23" s="184"/>
      <c r="C23" s="68"/>
      <c r="D23" s="129" t="s">
        <v>539</v>
      </c>
      <c r="E23" s="129"/>
    </row>
    <row r="24" spans="2:5" ht="11.25">
      <c r="B24" s="184"/>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2012-01-16T23:46:45Z</dcterms:modified>
  <cp:category/>
  <cp:version/>
  <cp:contentType/>
  <cp:contentStatus/>
</cp:coreProperties>
</file>